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Roušky\TestyVIII\OkresyII_v1\fin\"/>
    </mc:Choice>
  </mc:AlternateContent>
  <xr:revisionPtr revIDLastSave="0" documentId="13_ncr:1_{106312F5-9B30-42A9-95DA-B2CEF739E0D0}" xr6:coauthVersionLast="36" xr6:coauthVersionMax="36" xr10:uidLastSave="{00000000-0000-0000-0000-000000000000}"/>
  <bookViews>
    <workbookView xWindow="0" yWindow="0" windowWidth="25200" windowHeight="11772" xr2:uid="{D7027FBA-F14A-4A3A-A094-EB7FC7574AD4}"/>
  </bookViews>
  <sheets>
    <sheet name="Přehled" sheetId="2" r:id="rId1"/>
    <sheet name="VŠE" sheetId="1" r:id="rId2"/>
  </sheets>
  <definedNames>
    <definedName name="_xlnm._FilterDatabase" localSheetId="1" hidden="1">VŠE!$A$3:$C$248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<sst xmlns="http://schemas.openxmlformats.org/spreadsheetml/2006/main" count="2741" uniqueCount="1100">
  <si>
    <t>KRAJ</t>
  </si>
  <si>
    <t>OKRES</t>
  </si>
  <si>
    <t>SPRÁVNÍ ÚŘAD</t>
  </si>
  <si>
    <t>ORP</t>
  </si>
  <si>
    <t>ZŘIZOVATEL</t>
  </si>
  <si>
    <t>RED IZO</t>
  </si>
  <si>
    <t>IČO</t>
  </si>
  <si>
    <t>Počet testů</t>
  </si>
  <si>
    <t>Typ testu</t>
  </si>
  <si>
    <t>NÁZEV</t>
  </si>
  <si>
    <t>ULICE</t>
  </si>
  <si>
    <t>Č.P.</t>
  </si>
  <si>
    <t>Č.O.</t>
  </si>
  <si>
    <t>PSČ</t>
  </si>
  <si>
    <t>OBEC</t>
  </si>
  <si>
    <t>TELEFON</t>
  </si>
  <si>
    <t>EMAIL</t>
  </si>
  <si>
    <t>A1</t>
  </si>
  <si>
    <t>A2</t>
  </si>
  <si>
    <t>A3</t>
  </si>
  <si>
    <t>A4</t>
  </si>
  <si>
    <t>A5</t>
  </si>
  <si>
    <t>A6a</t>
  </si>
  <si>
    <t>A6b</t>
  </si>
  <si>
    <t>A7</t>
  </si>
  <si>
    <t>A8a</t>
  </si>
  <si>
    <t>A8b</t>
  </si>
  <si>
    <t>A9</t>
  </si>
  <si>
    <t>A10</t>
  </si>
  <si>
    <t>A11</t>
  </si>
  <si>
    <t>A12</t>
  </si>
  <si>
    <t>A13</t>
  </si>
  <si>
    <t>A14</t>
  </si>
  <si>
    <t>A15</t>
  </si>
  <si>
    <t>A16</t>
  </si>
  <si>
    <t>kraj</t>
  </si>
  <si>
    <t>církevní</t>
  </si>
  <si>
    <t>soukromý</t>
  </si>
  <si>
    <t>obec</t>
  </si>
  <si>
    <t>Kutnohorská</t>
  </si>
  <si>
    <t>U Školy</t>
  </si>
  <si>
    <t>Legerova</t>
  </si>
  <si>
    <t>Komenského náměstí</t>
  </si>
  <si>
    <t>Školní</t>
  </si>
  <si>
    <t>5. května</t>
  </si>
  <si>
    <t>Táborská</t>
  </si>
  <si>
    <t>Budějovická</t>
  </si>
  <si>
    <t>K Sídlišti</t>
  </si>
  <si>
    <t>Jílovská</t>
  </si>
  <si>
    <t>Plzeňská</t>
  </si>
  <si>
    <t>Komenského</t>
  </si>
  <si>
    <t>Lidická</t>
  </si>
  <si>
    <t>Nerudova</t>
  </si>
  <si>
    <t>Karla Čapka</t>
  </si>
  <si>
    <t>Školská</t>
  </si>
  <si>
    <t>Okružní</t>
  </si>
  <si>
    <t>Jiráskova</t>
  </si>
  <si>
    <t>náměstí Komenského</t>
  </si>
  <si>
    <t>Tyršova</t>
  </si>
  <si>
    <t>U Hřiště</t>
  </si>
  <si>
    <t>Masarykova</t>
  </si>
  <si>
    <t>J. A. Komenského</t>
  </si>
  <si>
    <t>Husinec</t>
  </si>
  <si>
    <t>Na Návsi</t>
  </si>
  <si>
    <t>Slapy</t>
  </si>
  <si>
    <t>Školní nám.</t>
  </si>
  <si>
    <t>Kostelní</t>
  </si>
  <si>
    <t>Školní náměstí</t>
  </si>
  <si>
    <t>Libušina</t>
  </si>
  <si>
    <t>Vrchlického</t>
  </si>
  <si>
    <t>Revoluční</t>
  </si>
  <si>
    <t>Žižkova</t>
  </si>
  <si>
    <t>Chrášťany</t>
  </si>
  <si>
    <t>Bezručova</t>
  </si>
  <si>
    <t>Palackého náměstí</t>
  </si>
  <si>
    <t>Jaselská</t>
  </si>
  <si>
    <t>Pražská</t>
  </si>
  <si>
    <t>Hlavní</t>
  </si>
  <si>
    <t>Masarykovo nám.</t>
  </si>
  <si>
    <t>Vítězná</t>
  </si>
  <si>
    <t>Pod Školou</t>
  </si>
  <si>
    <t>Jungmannova</t>
  </si>
  <si>
    <t>Havlíčkova</t>
  </si>
  <si>
    <t>Újezd</t>
  </si>
  <si>
    <t>Loděnice</t>
  </si>
  <si>
    <t>Říčany</t>
  </si>
  <si>
    <t>Mládeže</t>
  </si>
  <si>
    <t>Ke Škole</t>
  </si>
  <si>
    <t>K Rybníku</t>
  </si>
  <si>
    <t>Sídliště</t>
  </si>
  <si>
    <t>Pionýrů</t>
  </si>
  <si>
    <t>Mánesova</t>
  </si>
  <si>
    <t>Zvole</t>
  </si>
  <si>
    <t>V Zahradách</t>
  </si>
  <si>
    <t>není</t>
  </si>
  <si>
    <t>Karoliny Světlé</t>
  </si>
  <si>
    <t>Kamenice</t>
  </si>
  <si>
    <t>Komenského nám.</t>
  </si>
  <si>
    <t>U Stadionu</t>
  </si>
  <si>
    <t>Palachova</t>
  </si>
  <si>
    <t>Československé armády</t>
  </si>
  <si>
    <t>Radim</t>
  </si>
  <si>
    <t>Smiřických</t>
  </si>
  <si>
    <t>U Kapličky</t>
  </si>
  <si>
    <t>Tetín</t>
  </si>
  <si>
    <t>Svatopluka Čecha</t>
  </si>
  <si>
    <t>Babice</t>
  </si>
  <si>
    <t>Hrnčířská</t>
  </si>
  <si>
    <t>Líšnice</t>
  </si>
  <si>
    <t>Prokopa Velikého</t>
  </si>
  <si>
    <t>Osek</t>
  </si>
  <si>
    <t>Středočeský kraj</t>
  </si>
  <si>
    <t>Krajský úřad Středočeského kraje</t>
  </si>
  <si>
    <t xml:space="preserve">Beroun </t>
  </si>
  <si>
    <t>Beroun</t>
  </si>
  <si>
    <t>70841446</t>
  </si>
  <si>
    <t>Střední škola a Základní škola Beroun, příspěvková organizace</t>
  </si>
  <si>
    <t>zvpsberoun@seznam.cz</t>
  </si>
  <si>
    <t>Městský úřad Beroun</t>
  </si>
  <si>
    <t>70980349</t>
  </si>
  <si>
    <t>Základní škola Hýskov, okres Beroun</t>
  </si>
  <si>
    <t>Hýskov</t>
  </si>
  <si>
    <t>zshyskov@seznam.cz</t>
  </si>
  <si>
    <t>00640808</t>
  </si>
  <si>
    <t>Střední zdravotnická škola, Beroun, Mládeže 1102</t>
  </si>
  <si>
    <t>reditelka@szsberoun.cz</t>
  </si>
  <si>
    <t>47558407</t>
  </si>
  <si>
    <t>Gymnázium Joachima Barranda, Beroun, Talichova 824</t>
  </si>
  <si>
    <t>Talichova</t>
  </si>
  <si>
    <t>lidinsky@mail.gymberoun.cz</t>
  </si>
  <si>
    <t>47558415</t>
  </si>
  <si>
    <t>Obchodní akademie, Střední pedagogická škola a Jazyková škola s právem státní jazykové zkoušky, Beroun, U Stadionu 486</t>
  </si>
  <si>
    <t>informace@oaberoun.cz</t>
  </si>
  <si>
    <t>00664740</t>
  </si>
  <si>
    <t>Střední odborná škola a Střední odborné učiliště, Beroun - Hlinky, Okružní 1404</t>
  </si>
  <si>
    <t>skola@soshlinky.cz</t>
  </si>
  <si>
    <t>75030047</t>
  </si>
  <si>
    <t>Základní škola Nižbor, okres Beroun</t>
  </si>
  <si>
    <t>Nižbor</t>
  </si>
  <si>
    <t>zs.nizbor@seznam.cz</t>
  </si>
  <si>
    <t>70997454</t>
  </si>
  <si>
    <t>Základní škola a Mateřská škola Karlštejn, okres Beroun</t>
  </si>
  <si>
    <t>Karlštejn</t>
  </si>
  <si>
    <t>reditelna@skolakarlstejn.cz</t>
  </si>
  <si>
    <t>75033887</t>
  </si>
  <si>
    <t>Základní škola a mateřská škola Nový Jáchymov</t>
  </si>
  <si>
    <t>Na Sídlišti</t>
  </si>
  <si>
    <t>Nový Jáchymov</t>
  </si>
  <si>
    <t>zsmsreditel@centrum.cz</t>
  </si>
  <si>
    <t>71004513</t>
  </si>
  <si>
    <t>Základní škola a Mateřská škola Vysoký Újezd, okres Beroun</t>
  </si>
  <si>
    <t>Tyršova náves</t>
  </si>
  <si>
    <t>Vysoký Újezd</t>
  </si>
  <si>
    <t>olga.reiterova@zsvysokyujezd.cz</t>
  </si>
  <si>
    <t>70989788</t>
  </si>
  <si>
    <t>Základní škola Hudlice, příspěvková organizace</t>
  </si>
  <si>
    <t>Hudlice</t>
  </si>
  <si>
    <t>zs.hudlice@seznam.cz</t>
  </si>
  <si>
    <t>70990832</t>
  </si>
  <si>
    <t>Základní škola a mateřská škola Chyňava</t>
  </si>
  <si>
    <t>Chyňava</t>
  </si>
  <si>
    <t>zs.chynava@seznam.cz</t>
  </si>
  <si>
    <t>70975019</t>
  </si>
  <si>
    <t>Jungmannova základní škola Beroun</t>
  </si>
  <si>
    <t>sekretariat@jzs.cz</t>
  </si>
  <si>
    <t>70975001</t>
  </si>
  <si>
    <t>Základní škola Beroun, Wagnerovo náměstí 458</t>
  </si>
  <si>
    <t>Wagnerovo nám.</t>
  </si>
  <si>
    <t>e.drbalova@zswagnerka.cz</t>
  </si>
  <si>
    <t>71002715</t>
  </si>
  <si>
    <t>Základní škola Františka Josefa Řezáče Liteň</t>
  </si>
  <si>
    <t>sady Sv. Čecha</t>
  </si>
  <si>
    <t>Liteň</t>
  </si>
  <si>
    <t>cerna@zsliten.cz</t>
  </si>
  <si>
    <t>75033089</t>
  </si>
  <si>
    <t>Masarykova základní škola a Mateřská škola Suchomasty, okres Beroun</t>
  </si>
  <si>
    <t>Suchomasty</t>
  </si>
  <si>
    <t>zs.suchomasty@tiscali.cz</t>
  </si>
  <si>
    <t>70991430</t>
  </si>
  <si>
    <t>Základní škola a Mateřská škola Zadní Třebaň, okres Beroun</t>
  </si>
  <si>
    <t>Zadní Třebaň</t>
  </si>
  <si>
    <t>macourkova@skola-zadnitreban.cz</t>
  </si>
  <si>
    <t>70998477</t>
  </si>
  <si>
    <t>Základní škola a mateřská škola Srbsko</t>
  </si>
  <si>
    <t>K Závěrce</t>
  </si>
  <si>
    <t>Srbsko</t>
  </si>
  <si>
    <t>skola.srbsko@seznam.cz</t>
  </si>
  <si>
    <t>47515767</t>
  </si>
  <si>
    <t>Základní škola, Beroun - Závodí, Komenského 249</t>
  </si>
  <si>
    <t>zs@zavodi.eu</t>
  </si>
  <si>
    <t>47515775</t>
  </si>
  <si>
    <t>2. základní škola a mateřská škola, Beroun, Preislerova 1335</t>
  </si>
  <si>
    <t>Preislerova</t>
  </si>
  <si>
    <t>2zsberoun@tiscali.cz</t>
  </si>
  <si>
    <t>47515911</t>
  </si>
  <si>
    <t>Základní škola a mateřská škola Broumy, okres Beroun</t>
  </si>
  <si>
    <t>Broumy</t>
  </si>
  <si>
    <t>zs.broumy@seznam.cz</t>
  </si>
  <si>
    <t>47558156</t>
  </si>
  <si>
    <t>Základní škola a Mateřská škola Králův Dvůr - Počaply Tyršova 136, okres Beroun, příspěvková organizace</t>
  </si>
  <si>
    <t>Králův Dvůr</t>
  </si>
  <si>
    <t>zs.pocaply@e-dnes.cz</t>
  </si>
  <si>
    <t>47558229</t>
  </si>
  <si>
    <t>Základní škola a Mateřská škola Králův Dvůr, Jungmannova 292, okres Beroun, příspěvková organizace</t>
  </si>
  <si>
    <t>zskraluvdvur@centrum.cz</t>
  </si>
  <si>
    <t>47559217</t>
  </si>
  <si>
    <t>Základní škola Loděnice, okres Beroun</t>
  </si>
  <si>
    <t>zs.lodenice@zs.lodenice.cz</t>
  </si>
  <si>
    <t>70990816</t>
  </si>
  <si>
    <t>Základní škola Zdice</t>
  </si>
  <si>
    <t>Zdice</t>
  </si>
  <si>
    <t>zs.zdice@zszdice.cz</t>
  </si>
  <si>
    <t>75031108</t>
  </si>
  <si>
    <t>Základní škola a Mateřská škola Vráž, okres Beroun</t>
  </si>
  <si>
    <t>Květnová</t>
  </si>
  <si>
    <t>Vráž</t>
  </si>
  <si>
    <t>zsms.vraz@seznam.cz</t>
  </si>
  <si>
    <t>75033551</t>
  </si>
  <si>
    <t>Základní škola a Mateřská škola Tetín, okres Beroun</t>
  </si>
  <si>
    <t>Hradní</t>
  </si>
  <si>
    <t>zs.tetin@seznam.cz</t>
  </si>
  <si>
    <t>75030683</t>
  </si>
  <si>
    <t>Základní škola a Mateřská škola Tmaň, okres Beroun</t>
  </si>
  <si>
    <t>Tmaň</t>
  </si>
  <si>
    <t>zstman@seznam.cz</t>
  </si>
  <si>
    <t>47559373</t>
  </si>
  <si>
    <t>Základní škola a mateřská škola Mořina, okres Beroun</t>
  </si>
  <si>
    <t>Mořina</t>
  </si>
  <si>
    <t>skolamorina@seznam.cz</t>
  </si>
  <si>
    <t>71340734</t>
  </si>
  <si>
    <t>Manažerská akademie, soukromá střední škola</t>
  </si>
  <si>
    <t>Tovární</t>
  </si>
  <si>
    <t>lidinska@centrum.cz</t>
  </si>
  <si>
    <t>24296023</t>
  </si>
  <si>
    <t>Školy HLÁSEK - základní škola a mateřská škola, s.r.o.</t>
  </si>
  <si>
    <t>Hlásná Třebaň</t>
  </si>
  <si>
    <t>veronika.vaculovicova@skolyhlasek.cz</t>
  </si>
  <si>
    <t>24255378</t>
  </si>
  <si>
    <t>Soukromá Základní škola a Mateřská škola B-English s.r.o.</t>
  </si>
  <si>
    <t>Tři Vršky</t>
  </si>
  <si>
    <t>info@b-english.cz</t>
  </si>
  <si>
    <t>01609793</t>
  </si>
  <si>
    <t>Mateřská škola Montessori Beroun a Základní škola s.r.o.</t>
  </si>
  <si>
    <t>petra@montessori-beroun.cz</t>
  </si>
  <si>
    <t>04826043</t>
  </si>
  <si>
    <t>Naše základní škola, z.ú.</t>
  </si>
  <si>
    <t>Pode Zděmi</t>
  </si>
  <si>
    <t>sekretariat@naseskola.eu</t>
  </si>
  <si>
    <t>04435117</t>
  </si>
  <si>
    <t>Základní škola Kairos, z.ú.</t>
  </si>
  <si>
    <t>K Vatinám</t>
  </si>
  <si>
    <t>info@skolakairos.cz</t>
  </si>
  <si>
    <t>08876584</t>
  </si>
  <si>
    <t>Základní škola Radostná, s.r.o.</t>
  </si>
  <si>
    <t>Na Vinici</t>
  </si>
  <si>
    <t>725 932 763 ,777814847</t>
  </si>
  <si>
    <t>jana.vlkova@zsradostna.cz</t>
  </si>
  <si>
    <t xml:space="preserve">Praha-východ </t>
  </si>
  <si>
    <t>Brandýs n.L.-S.Boleslav</t>
  </si>
  <si>
    <t>25672592</t>
  </si>
  <si>
    <t>Střední odborná škola Čelákovice s.r.o.</t>
  </si>
  <si>
    <t>U Učiliště</t>
  </si>
  <si>
    <t>Čelákovice</t>
  </si>
  <si>
    <t>info@soscelakovice.cz</t>
  </si>
  <si>
    <t>Městský úřad Brandýs nad Labem-Stará Boleslav</t>
  </si>
  <si>
    <t>71008039</t>
  </si>
  <si>
    <t>Základní škola Záryby, příspěvková organizace</t>
  </si>
  <si>
    <t>Záryby</t>
  </si>
  <si>
    <t>zszaryby@seznam.cz</t>
  </si>
  <si>
    <t>70845026</t>
  </si>
  <si>
    <t>Základní škola, Brandýs nad Labem - Stará Boleslav, příspěvková organizace</t>
  </si>
  <si>
    <t>Brandýs nad Labem-Stará Boleslav</t>
  </si>
  <si>
    <t>albrechtova@zssbol.cz</t>
  </si>
  <si>
    <t>43755054</t>
  </si>
  <si>
    <t>Gymnázium, Čelákovice, J. A. Komenského 414</t>
  </si>
  <si>
    <t>barbara.holubcova@gcelakovice.cz</t>
  </si>
  <si>
    <t>61389480</t>
  </si>
  <si>
    <t>Střední škola letecké a výpočetní techniky, Odolena Voda, U Letiště 370</t>
  </si>
  <si>
    <t>U Letiště</t>
  </si>
  <si>
    <t>Odolena Voda</t>
  </si>
  <si>
    <t>skola@sslvt.cz</t>
  </si>
  <si>
    <t>61388947</t>
  </si>
  <si>
    <t>Střední zemědělská škola, Brandýs nad Labem - Stará Boleslav, Zápská 302</t>
  </si>
  <si>
    <t>Zápská</t>
  </si>
  <si>
    <t>szesbranlab@volny.cz</t>
  </si>
  <si>
    <t>61388939</t>
  </si>
  <si>
    <t>Gymnázium J. S. Machara, Brandýs nad Labem - Stará Boleslav, Královická 668</t>
  </si>
  <si>
    <t>Královická</t>
  </si>
  <si>
    <t>info@gbl.cz</t>
  </si>
  <si>
    <t>65601939</t>
  </si>
  <si>
    <t>Základní škola a Mateřská škola Dřísy</t>
  </si>
  <si>
    <t>Dřísy</t>
  </si>
  <si>
    <t>zsamsdrisy@zsdrisy.cz</t>
  </si>
  <si>
    <t>75002264</t>
  </si>
  <si>
    <t>Základní škola a mateřská škola Kostelní Hlavno, okres Praha - východ</t>
  </si>
  <si>
    <t>Kostelní Hlavno</t>
  </si>
  <si>
    <t>zs.kostelnihlavno@volny.cz</t>
  </si>
  <si>
    <t>70999431</t>
  </si>
  <si>
    <t>Základní škola a mateřská škola Hovorčovice, příspěvková organizace</t>
  </si>
  <si>
    <t>Hovorčovice</t>
  </si>
  <si>
    <t>info@skolahovorcovice.cz</t>
  </si>
  <si>
    <t>71007334</t>
  </si>
  <si>
    <t>Základní škola a Mateřská škola Sibřina, příspěvková organizace</t>
  </si>
  <si>
    <t>Říčanská</t>
  </si>
  <si>
    <t>Sibřina</t>
  </si>
  <si>
    <t>info@skolasibrina.cz</t>
  </si>
  <si>
    <t>70989702</t>
  </si>
  <si>
    <t>Základní škola a Mateřská škola Radonice, příspěvková organizace</t>
  </si>
  <si>
    <t>Na Skále</t>
  </si>
  <si>
    <t>Radonice</t>
  </si>
  <si>
    <t>reditelka@skolaradonice.cz</t>
  </si>
  <si>
    <t>00874817</t>
  </si>
  <si>
    <t>Základní škola Úvaly</t>
  </si>
  <si>
    <t>Arnošta z Pardubic</t>
  </si>
  <si>
    <t>Úvaly</t>
  </si>
  <si>
    <t>zsuvaly@zsuvaly.cz</t>
  </si>
  <si>
    <t>75033330</t>
  </si>
  <si>
    <t>Základní škola Stará Boleslav, Brandýs nad Labem - Stará Boleslav, Jungmannova 164, okres Praha - východ</t>
  </si>
  <si>
    <t>326 911 188 ,605001384</t>
  </si>
  <si>
    <t>info@1zs.brandysnl.cz</t>
  </si>
  <si>
    <t>75034549</t>
  </si>
  <si>
    <t>Základní škola Na Výsluní, Brandýs nad Labem - Stará Boleslav, Kostelecká 1750, okres Praha - východ</t>
  </si>
  <si>
    <t>Kostelecká</t>
  </si>
  <si>
    <t>skola@zsnavysluni.cz</t>
  </si>
  <si>
    <t>43750869</t>
  </si>
  <si>
    <t>Základní škola Palachova Brandýs n. L.</t>
  </si>
  <si>
    <t>info@fzs-palachova.cz</t>
  </si>
  <si>
    <t>00876275</t>
  </si>
  <si>
    <t>Základní škola Čelákovice, J. A. Komenského 414, příspěvková organizace</t>
  </si>
  <si>
    <t>info@zscelakovice.cz</t>
  </si>
  <si>
    <t>75031825</t>
  </si>
  <si>
    <t>Základní škola Jirny, okres Praha - východ</t>
  </si>
  <si>
    <t>Jirny</t>
  </si>
  <si>
    <t>zs.jirny@quick.cz</t>
  </si>
  <si>
    <t>75031205</t>
  </si>
  <si>
    <t>Základní škola Mochov, okres Praha - východ</t>
  </si>
  <si>
    <t>Na Dolejšku</t>
  </si>
  <si>
    <t>Mochov</t>
  </si>
  <si>
    <t>zs.mochov@seznam.cz</t>
  </si>
  <si>
    <t>71008128</t>
  </si>
  <si>
    <t>Základní škola a Mateřská škola Brázdim, okres Praha - východ, příspěvková organizace</t>
  </si>
  <si>
    <t>Brázdim</t>
  </si>
  <si>
    <t>skolabrazdim@volny.cz</t>
  </si>
  <si>
    <t>70990883</t>
  </si>
  <si>
    <t>Základní škola a Mateřská škola Sluhy</t>
  </si>
  <si>
    <t>Sluhy</t>
  </si>
  <si>
    <t>lenkabici@centrum.cz</t>
  </si>
  <si>
    <t>71004530</t>
  </si>
  <si>
    <t>Základní škola a mateřská škola Veleň</t>
  </si>
  <si>
    <t>Veleň</t>
  </si>
  <si>
    <t>zs.velen@post.cz</t>
  </si>
  <si>
    <t>75030365</t>
  </si>
  <si>
    <t>Základní škola a mateřská škola Nehvizdy</t>
  </si>
  <si>
    <t>Nehvizdy</t>
  </si>
  <si>
    <t>326 992 532 ,603726127</t>
  </si>
  <si>
    <t>zs.nehvizdy@volny.cz</t>
  </si>
  <si>
    <t>70991073</t>
  </si>
  <si>
    <t>Základní škola a mateřská škola Husinec - Řež, příspěvková organizace</t>
  </si>
  <si>
    <t>zs@husinecrez.cz</t>
  </si>
  <si>
    <t>75031515</t>
  </si>
  <si>
    <t>Základní škola Šestajovice, okres Praha - východ</t>
  </si>
  <si>
    <t>Šestajovice</t>
  </si>
  <si>
    <t>zs.sestajovice@seznam.cz</t>
  </si>
  <si>
    <t>71004408</t>
  </si>
  <si>
    <t>Základní škola a Mateřská škola Zdiby, příspěvková organizace</t>
  </si>
  <si>
    <t>Zdiby</t>
  </si>
  <si>
    <t>info@skolazdiby.cz</t>
  </si>
  <si>
    <t>43752047</t>
  </si>
  <si>
    <t>Základní škola Čelákovice, Kostelní 457, příspěvková organizace</t>
  </si>
  <si>
    <t>reditel@kamenka-celakovice.cz</t>
  </si>
  <si>
    <t>75031817</t>
  </si>
  <si>
    <t>Základní škola a mateřská škola Dřevčice</t>
  </si>
  <si>
    <t>Dřevčice</t>
  </si>
  <si>
    <t>zs.drevcice@seznam.cz</t>
  </si>
  <si>
    <t>71001506</t>
  </si>
  <si>
    <t>Základní škola a Mateřská škola Lázně Toušeň</t>
  </si>
  <si>
    <t>Lázně Toušeň</t>
  </si>
  <si>
    <t>zstousen@seznam.cz</t>
  </si>
  <si>
    <t>71004637</t>
  </si>
  <si>
    <t>Základní škola Zeleneč, okres Praha - východ</t>
  </si>
  <si>
    <t>Kasalova</t>
  </si>
  <si>
    <t>Zeleneč</t>
  </si>
  <si>
    <t>zs-zelenec@quick.cz</t>
  </si>
  <si>
    <t>70996768</t>
  </si>
  <si>
    <t>Základní škola Škvorec, okres Praha - východ</t>
  </si>
  <si>
    <t>Škvorec</t>
  </si>
  <si>
    <t>m.seblova@skolaskvorec.cz</t>
  </si>
  <si>
    <t>75033852</t>
  </si>
  <si>
    <t>Základní škola a Mateřská škola Klecany, okres Praha - východ</t>
  </si>
  <si>
    <t>Klecany</t>
  </si>
  <si>
    <t>jaroslava.baresova@zsmsklecany.cz</t>
  </si>
  <si>
    <t>75031281</t>
  </si>
  <si>
    <t>Základní škola Vítězslava Hálka Odolena Voda</t>
  </si>
  <si>
    <t>reditelna@zsodolenavoda.cz</t>
  </si>
  <si>
    <t>70996059</t>
  </si>
  <si>
    <t>Základní škola a Mateřská škola Panenské Břežany, okres Praha - východ</t>
  </si>
  <si>
    <t>Panenské Břežany</t>
  </si>
  <si>
    <t>zsbrezany@seznam.cz</t>
  </si>
  <si>
    <t>00875911</t>
  </si>
  <si>
    <t>Základní škola a Základní umělecká škola Líbeznice, příspěvková organizace</t>
  </si>
  <si>
    <t>Měšická</t>
  </si>
  <si>
    <t>Líbeznice</t>
  </si>
  <si>
    <t>info@zslibeznice.cz</t>
  </si>
  <si>
    <t>25097881</t>
  </si>
  <si>
    <t>Vyšší odborná škola, střední škola, jazyková škola s právem státní jazykové zkoušky, základní škola a mateřská škola MILLS, s.r.o.</t>
  </si>
  <si>
    <t>náměstí 5. května</t>
  </si>
  <si>
    <t>info@mills.cz</t>
  </si>
  <si>
    <t>24256510</t>
  </si>
  <si>
    <t>ZÁKLADNÍ ŠKOLA a MATEŘSKÁ ŠKOLA TIP TOES s.r.o.</t>
  </si>
  <si>
    <t>Křenecká</t>
  </si>
  <si>
    <t>Lhota</t>
  </si>
  <si>
    <t>info@tiptoes.cz</t>
  </si>
  <si>
    <t>01315528</t>
  </si>
  <si>
    <t>Základní škola Purkrabka</t>
  </si>
  <si>
    <t>725 110 264 ,777352303</t>
  </si>
  <si>
    <t>martin.snajdr@skolapurkrabka.cz</t>
  </si>
  <si>
    <t>60491418</t>
  </si>
  <si>
    <t>Mateřská škola a základní škola Sofia School s.r.o.</t>
  </si>
  <si>
    <t>Na Proutkách</t>
  </si>
  <si>
    <t>info@sofiaschool.cz</t>
  </si>
  <si>
    <t>05638496</t>
  </si>
  <si>
    <t>Česko-anglická Montessori základní škola a mateřská škola IDEA s.r.o.</t>
  </si>
  <si>
    <t>V Remízkách</t>
  </si>
  <si>
    <t>info@skola-idea.cz</t>
  </si>
  <si>
    <t>05999111</t>
  </si>
  <si>
    <t>Základní škola ZáŠkola, s.r.o.</t>
  </si>
  <si>
    <t>zaskola@zaskola.cz</t>
  </si>
  <si>
    <t>06099581</t>
  </si>
  <si>
    <t>Svazková škola Panská pole, základní škola</t>
  </si>
  <si>
    <t>Veleňská</t>
  </si>
  <si>
    <t>Přezletice</t>
  </si>
  <si>
    <t>reditelka@podolanka.cz</t>
  </si>
  <si>
    <t xml:space="preserve">Praha-západ </t>
  </si>
  <si>
    <t>Černošice</t>
  </si>
  <si>
    <t>63833832</t>
  </si>
  <si>
    <t>Základní škola Psáry, příspěvková organizace</t>
  </si>
  <si>
    <t>Psáry</t>
  </si>
  <si>
    <t>ustavpsary@volny.cz</t>
  </si>
  <si>
    <t>Městský úřad Černošice</t>
  </si>
  <si>
    <t>47003057</t>
  </si>
  <si>
    <t>Základní škola Dobřichovice</t>
  </si>
  <si>
    <t>Dobřichovice</t>
  </si>
  <si>
    <t>stejskal@zsdobrichovice.cz</t>
  </si>
  <si>
    <t>14802015</t>
  </si>
  <si>
    <t>Střední odborná škola a Střední odborné učiliště Jílové u Prahy, příspěvková organizace</t>
  </si>
  <si>
    <t>Šenflukova</t>
  </si>
  <si>
    <t>Jílové u Prahy</t>
  </si>
  <si>
    <t>sekretariat@sosjilove.cz</t>
  </si>
  <si>
    <t>75034808</t>
  </si>
  <si>
    <t>Základní škola Tursko, okres Praha - západ</t>
  </si>
  <si>
    <t>Tursko</t>
  </si>
  <si>
    <t>reditel@zstursko.cz</t>
  </si>
  <si>
    <t>71002707</t>
  </si>
  <si>
    <t>Základní škola Kosoř, okres Praha - západ</t>
  </si>
  <si>
    <t>Kosoř</t>
  </si>
  <si>
    <t>andrea.novakova@zskosor.eu</t>
  </si>
  <si>
    <t>47005254</t>
  </si>
  <si>
    <t>Základní škola Řevnice</t>
  </si>
  <si>
    <t>Řevnice</t>
  </si>
  <si>
    <t>reznicek@zsrevnice.cz</t>
  </si>
  <si>
    <t>75034573</t>
  </si>
  <si>
    <t>Základní škola a mateřská škola Hnízdo v Úněticích, příspěvková organizace</t>
  </si>
  <si>
    <t>Únětice</t>
  </si>
  <si>
    <t>hnizdo@skolaunetice.cz</t>
  </si>
  <si>
    <t>61385051</t>
  </si>
  <si>
    <t>Základní škola a Mateřská škola Tachlovice, okres Praha - západ</t>
  </si>
  <si>
    <t>Toskánská náves</t>
  </si>
  <si>
    <t>Tachlovice</t>
  </si>
  <si>
    <t>zs@skolatachlovice.cz</t>
  </si>
  <si>
    <t>70987254</t>
  </si>
  <si>
    <t>Základní škola a Mateřská škola Úhonice, okres Praha - západ</t>
  </si>
  <si>
    <t>Kateřinská</t>
  </si>
  <si>
    <t>Úhonice</t>
  </si>
  <si>
    <t>zsuhonice@seznam.cz</t>
  </si>
  <si>
    <t>70995061</t>
  </si>
  <si>
    <t>Základní škola a Mateřská škola Čisovice, okres Praha - západ</t>
  </si>
  <si>
    <t>Čisovice</t>
  </si>
  <si>
    <t>zs.cisovice@centrum.cz</t>
  </si>
  <si>
    <t>62935747</t>
  </si>
  <si>
    <t>Základní škola Dolní Břežany, příspěvková organizace</t>
  </si>
  <si>
    <t>Na Vršku</t>
  </si>
  <si>
    <t>Dolní Břežany</t>
  </si>
  <si>
    <t>220 990 886 -7</t>
  </si>
  <si>
    <t>nadvornikova@skolabrezany.cz</t>
  </si>
  <si>
    <t>75031353</t>
  </si>
  <si>
    <t>Základní škola Horoměřice, okres Praha - západ</t>
  </si>
  <si>
    <t>Velvarská</t>
  </si>
  <si>
    <t>Horoměřice</t>
  </si>
  <si>
    <t>zs.horomerice@centrum.cz</t>
  </si>
  <si>
    <t>62931504</t>
  </si>
  <si>
    <t>Základní škola Hostivice</t>
  </si>
  <si>
    <t>U Zámecké zdi</t>
  </si>
  <si>
    <t>Hostivice</t>
  </si>
  <si>
    <t>skola@zshostivice.cz</t>
  </si>
  <si>
    <t>71008233</t>
  </si>
  <si>
    <t>Základní škola Hradištko, okres Praha - západ</t>
  </si>
  <si>
    <t>Hradištko</t>
  </si>
  <si>
    <t>skola@zshradistko.cz</t>
  </si>
  <si>
    <t>86594265</t>
  </si>
  <si>
    <t>Základní škola a Mateřská škola Chrášťany, okres Praha - západ</t>
  </si>
  <si>
    <t>reditelka@skola-chrastany.cz</t>
  </si>
  <si>
    <t>70989559</t>
  </si>
  <si>
    <t>Základní škola a Mateřská škola Chýně, okres Praha - západ</t>
  </si>
  <si>
    <t>Bolzanova</t>
  </si>
  <si>
    <t>Chýně</t>
  </si>
  <si>
    <t>skola@zschyne.cz</t>
  </si>
  <si>
    <t>71008420</t>
  </si>
  <si>
    <t>Základní škola a Mateřská škola Jeneč, okres Praha - západ</t>
  </si>
  <si>
    <t>Jeneč</t>
  </si>
  <si>
    <t>732 331 125 ,739454931</t>
  </si>
  <si>
    <t>skola@skola-jenec.cz</t>
  </si>
  <si>
    <t>70107017</t>
  </si>
  <si>
    <t>ZÁKLADNÍ ŠKOLA A ZÁKLADNÍ UMĚLECKÁ ŠKOLA JESENICE, příspěvková organizace</t>
  </si>
  <si>
    <t>Jesenice</t>
  </si>
  <si>
    <t>skola@jesenickaskola.cz</t>
  </si>
  <si>
    <t>61387703</t>
  </si>
  <si>
    <t>Základní škola Jílové u Prahy</t>
  </si>
  <si>
    <t>zsjilove@zsjilove.cz</t>
  </si>
  <si>
    <t>71002120</t>
  </si>
  <si>
    <t>Základní škola Jinočany, příspěvková organizace</t>
  </si>
  <si>
    <t>Jinočany</t>
  </si>
  <si>
    <t>info@skolajinocany.cz</t>
  </si>
  <si>
    <t>70988064</t>
  </si>
  <si>
    <t>Základní škola a mateřská škola Kamenný Přívoz</t>
  </si>
  <si>
    <t>Kamenný Přívoz</t>
  </si>
  <si>
    <t>reditelka@zsmskp.cz</t>
  </si>
  <si>
    <t>75031523</t>
  </si>
  <si>
    <t>Základní škola Libčice nad Vltavou, okres Praha - západ</t>
  </si>
  <si>
    <t>Libčice nad Vltavou</t>
  </si>
  <si>
    <t>skola@skola.libcice.cz</t>
  </si>
  <si>
    <t>45845085</t>
  </si>
  <si>
    <t>Základní škola a mateřská škola Líšnice, okres Praha - západ</t>
  </si>
  <si>
    <t>zslisnice@zslisnice.cz</t>
  </si>
  <si>
    <t>75034948</t>
  </si>
  <si>
    <t>Základní škola Ořech, okres Praha-západ</t>
  </si>
  <si>
    <t>Karlštejnská</t>
  </si>
  <si>
    <t>Ořech</t>
  </si>
  <si>
    <t>zsorech.reditelna@seznam.cz</t>
  </si>
  <si>
    <t>49855425</t>
  </si>
  <si>
    <t>Základní škola Průhonice, okres Praha - západ</t>
  </si>
  <si>
    <t>Průhonice</t>
  </si>
  <si>
    <t>skola@zspruhonice.cz</t>
  </si>
  <si>
    <t>70854963</t>
  </si>
  <si>
    <t>Základní škola Zdenky Braunerové Roztoky, příspěvková organizace</t>
  </si>
  <si>
    <t>Roztoky</t>
  </si>
  <si>
    <t>info@zsroztoky.cz</t>
  </si>
  <si>
    <t>69983658</t>
  </si>
  <si>
    <t>Základní škola Středokluky, příspěvková organizace</t>
  </si>
  <si>
    <t>Středokluky</t>
  </si>
  <si>
    <t>reditelstvi@zsamsstredokluky.cz</t>
  </si>
  <si>
    <t>70844747</t>
  </si>
  <si>
    <t>Základní škola Štěchovice, okres Praha - západ</t>
  </si>
  <si>
    <t>Štěchovice</t>
  </si>
  <si>
    <t>zsstechovice@email.cz</t>
  </si>
  <si>
    <t>49855328</t>
  </si>
  <si>
    <t>Základní škola a Mateřská škola Třebotov, příspěvková organizace</t>
  </si>
  <si>
    <t>Třebotov</t>
  </si>
  <si>
    <t>info@zstrebotov.cz</t>
  </si>
  <si>
    <t>70995109</t>
  </si>
  <si>
    <t>Základní škola Tuchoměřice, okres Praha - západ, příspěvková organizace</t>
  </si>
  <si>
    <t>Tuchoměřice</t>
  </si>
  <si>
    <t>reditelka@zstuchomerice.cz</t>
  </si>
  <si>
    <t>70988129</t>
  </si>
  <si>
    <t>Základní škola Velké Přílepy</t>
  </si>
  <si>
    <t>Velké Přílepy</t>
  </si>
  <si>
    <t>pavlina.ben.saidova@zsvelkeprilepy.cz</t>
  </si>
  <si>
    <t>75031710</t>
  </si>
  <si>
    <t>Základní škola Vrané nad Vltavou, okres Praha - západ</t>
  </si>
  <si>
    <t>Vrané nad Vltavou</t>
  </si>
  <si>
    <t>reditelstvi@zsvrane.cz</t>
  </si>
  <si>
    <t>70996610</t>
  </si>
  <si>
    <t>Základní škola a mateřská škola Zlatníky - Hodkovice</t>
  </si>
  <si>
    <t>Náves sv. Petra a Pavla</t>
  </si>
  <si>
    <t>Zlatníky-Hodkovice</t>
  </si>
  <si>
    <t>info@zlataskola.cz</t>
  </si>
  <si>
    <t>71007903</t>
  </si>
  <si>
    <t>Základní škola Zvole, příspěvková organizace</t>
  </si>
  <si>
    <t>J. Štulíka</t>
  </si>
  <si>
    <t>zszvole@seznam.cz</t>
  </si>
  <si>
    <t>61385158</t>
  </si>
  <si>
    <t>Základní škola Černošice, příspěvková organizace</t>
  </si>
  <si>
    <t>lzhoufova@zscernos.cz</t>
  </si>
  <si>
    <t>49855255</t>
  </si>
  <si>
    <t>Základní škola a Mateřská škola Nučice, okres Praha - západ, příspěvková organizace</t>
  </si>
  <si>
    <t>Kubrova</t>
  </si>
  <si>
    <t>Nučice</t>
  </si>
  <si>
    <t>info@zs-nucice.cz</t>
  </si>
  <si>
    <t>49855221</t>
  </si>
  <si>
    <t>Základní škola Rudná, okres Praha - západ</t>
  </si>
  <si>
    <t>Rudná</t>
  </si>
  <si>
    <t>reditel@zsrudna.cz</t>
  </si>
  <si>
    <t>47005319</t>
  </si>
  <si>
    <t>Základní škola Davle</t>
  </si>
  <si>
    <t>Davle</t>
  </si>
  <si>
    <t>reditel@zs-davle.cz</t>
  </si>
  <si>
    <t>71006656</t>
  </si>
  <si>
    <t>Základní škola a Mateřská škola Slapy, okres Praha - západ</t>
  </si>
  <si>
    <t>reditel@zsamsslapy.cz</t>
  </si>
  <si>
    <t>47005203</t>
  </si>
  <si>
    <t>Základní škola Mníšek pod Brdy, okres Praha - západ</t>
  </si>
  <si>
    <t>Mníšek pod Brdy</t>
  </si>
  <si>
    <t>pazoutova.michaela@zsmnisek.cz</t>
  </si>
  <si>
    <t>70995001</t>
  </si>
  <si>
    <t>Základní škola, Mníšek pod Brdy, Komenského 886</t>
  </si>
  <si>
    <t>zskomenskeho886@seznam.cz</t>
  </si>
  <si>
    <t>49855263</t>
  </si>
  <si>
    <t>Základní škola, Rudná, 5. května 583</t>
  </si>
  <si>
    <t>info@zsrudna5kvetna.cz</t>
  </si>
  <si>
    <t>27383512</t>
  </si>
  <si>
    <t>Sunny Canadian International School - Základní škola a Gymnázium, s.r.o.</t>
  </si>
  <si>
    <t>Straková</t>
  </si>
  <si>
    <t>reditel@sunnycanadian.cz</t>
  </si>
  <si>
    <t>71341137</t>
  </si>
  <si>
    <t>Střední škola, základní škola a mateřská škola da Vinci</t>
  </si>
  <si>
    <t>Na Drahách</t>
  </si>
  <si>
    <t>info@skoladavinci.cz</t>
  </si>
  <si>
    <t>72052635</t>
  </si>
  <si>
    <t>Základní škola a mateřská škola Josefa Kubálka Všenory, příspěvková organizace</t>
  </si>
  <si>
    <t>Karla Majera</t>
  </si>
  <si>
    <t>Všenory</t>
  </si>
  <si>
    <t>reditelna@skolavsenory.cz</t>
  </si>
  <si>
    <t>72081422</t>
  </si>
  <si>
    <t>Gymnázium Hostivice, příspěvková organizace</t>
  </si>
  <si>
    <t>info@gymnazium-hostivice.cz</t>
  </si>
  <si>
    <t>04379314</t>
  </si>
  <si>
    <t>Husova základní škola a mateřská škola SMĚROVKA</t>
  </si>
  <si>
    <t>K Nádraží</t>
  </si>
  <si>
    <t>smerovka-hostivice@seznam.cz</t>
  </si>
  <si>
    <t>04936442</t>
  </si>
  <si>
    <t>Smart Academia základní škola, s.r.o.</t>
  </si>
  <si>
    <t>info@smartacademia.cz</t>
  </si>
  <si>
    <t>06159401</t>
  </si>
  <si>
    <t>Základní škola a lesní mateřská škola Na dvorečku</t>
  </si>
  <si>
    <t>jedenstrom@volny.cz</t>
  </si>
  <si>
    <t>06289371</t>
  </si>
  <si>
    <t>Základní škola Amos</t>
  </si>
  <si>
    <t>skola@zsamos.cz</t>
  </si>
  <si>
    <t>71294317</t>
  </si>
  <si>
    <t>Základní škola a Mateřská škola Noutonice</t>
  </si>
  <si>
    <t>Lichoceves</t>
  </si>
  <si>
    <t>skola@lichoceves.cz</t>
  </si>
  <si>
    <t>05421900</t>
  </si>
  <si>
    <t>Little England Academy Základní škola a Mateřská škola, s.r.o.</t>
  </si>
  <si>
    <t>Roztocká</t>
  </si>
  <si>
    <t>Úholičky</t>
  </si>
  <si>
    <t>info@little-england.cz</t>
  </si>
  <si>
    <t>05373786</t>
  </si>
  <si>
    <t>Základní škola a mateřská škola Easyspeak z.ú.</t>
  </si>
  <si>
    <t>Řitka</t>
  </si>
  <si>
    <t>helena@easyspeak.cz</t>
  </si>
  <si>
    <t>08907960</t>
  </si>
  <si>
    <t>Základní škola a Mateřská škola Ohrobec, příspěvková organizace</t>
  </si>
  <si>
    <t>V Dolích</t>
  </si>
  <si>
    <t>Ohrobec</t>
  </si>
  <si>
    <t>skola.ohrobec@seznam.cz</t>
  </si>
  <si>
    <t xml:space="preserve">Kolín </t>
  </si>
  <si>
    <t>Český Brod</t>
  </si>
  <si>
    <t>70829489</t>
  </si>
  <si>
    <t>Základní škola a Praktická škola, Český Brod, Žitomířská 1359</t>
  </si>
  <si>
    <t>Žitomířská</t>
  </si>
  <si>
    <t>zsaprsceskybrod@seznam.cz</t>
  </si>
  <si>
    <t>48665967</t>
  </si>
  <si>
    <t>Gymnázium, Český Brod, Vítězná 616</t>
  </si>
  <si>
    <t>info@gcbrod.cz</t>
  </si>
  <si>
    <t>48665746</t>
  </si>
  <si>
    <t>Střední odborná škola, Český Brod - Liblice, Školní 145</t>
  </si>
  <si>
    <t>reditelna@sosceskybrod.cz</t>
  </si>
  <si>
    <t>Městský úřad Český Brod</t>
  </si>
  <si>
    <t>70997471</t>
  </si>
  <si>
    <t>Základní škola Přistoupim, okres Kolín</t>
  </si>
  <si>
    <t>Přistoupim</t>
  </si>
  <si>
    <t>zspristoupim@seznam.cz</t>
  </si>
  <si>
    <t>49535021</t>
  </si>
  <si>
    <t>Základní škola T. G. Masaryka a Mateřská škola Poříčany, okres Kolín</t>
  </si>
  <si>
    <t>Poříčany</t>
  </si>
  <si>
    <t>zsporicany@zsporicany.cz</t>
  </si>
  <si>
    <t>71160663</t>
  </si>
  <si>
    <t>Základní škola Tuklaty, okres Kolín</t>
  </si>
  <si>
    <t>Na Rafandě</t>
  </si>
  <si>
    <t>Tuklaty</t>
  </si>
  <si>
    <t>zstuklaty@seznam.cz</t>
  </si>
  <si>
    <t>46383506</t>
  </si>
  <si>
    <t>Základní škola Český Brod, Žitomířská 885, okres Kolín</t>
  </si>
  <si>
    <t>reditel@zszitomirska.info</t>
  </si>
  <si>
    <t>46383514</t>
  </si>
  <si>
    <t>Základní škola Český Brod, Tyršova 68, okres Kolín</t>
  </si>
  <si>
    <t>info@2zscbrod.cz</t>
  </si>
  <si>
    <t>71009094</t>
  </si>
  <si>
    <t>Základní škola Bylany, okres Kolín</t>
  </si>
  <si>
    <t>zs.bylany@centrum.cz</t>
  </si>
  <si>
    <t>71002774</t>
  </si>
  <si>
    <t>Základní škola a Mateřská škola Vitice, okres Kolín</t>
  </si>
  <si>
    <t>Vitice</t>
  </si>
  <si>
    <t>zs.vitice@centrum.cz</t>
  </si>
  <si>
    <t>Příbramská</t>
  </si>
  <si>
    <t>Hořovice</t>
  </si>
  <si>
    <t>70846375</t>
  </si>
  <si>
    <t>Základní škola Hořovice, příspěvková organizace</t>
  </si>
  <si>
    <t>spec.skoly.horovice@quick.cz</t>
  </si>
  <si>
    <t>70107076</t>
  </si>
  <si>
    <t>Základní škola, Žebrák, Hradní 67</t>
  </si>
  <si>
    <t>Žebrák</t>
  </si>
  <si>
    <t>spskola@tiscali.cz</t>
  </si>
  <si>
    <t>47558458</t>
  </si>
  <si>
    <t>Gymnázium Václava Hraběte, Hořovice, Jiráskova 617</t>
  </si>
  <si>
    <t>gvh@gvh.cz</t>
  </si>
  <si>
    <t>47558504</t>
  </si>
  <si>
    <t>Střední odborná škola a Střední odborné učiliště, Hořovice, Palackého náměstí 100</t>
  </si>
  <si>
    <t>vkebert@soshorovice.cz</t>
  </si>
  <si>
    <t>Městský úřad Hořovice</t>
  </si>
  <si>
    <t>47514213</t>
  </si>
  <si>
    <t>Základní škola Sídliště 321, Žebrák</t>
  </si>
  <si>
    <t>75034395</t>
  </si>
  <si>
    <t>Základní škola a Mateřská škola Drozdov, okres Beroun</t>
  </si>
  <si>
    <t>Drozdov</t>
  </si>
  <si>
    <t>zsmsdrozdov@seznam.cz</t>
  </si>
  <si>
    <t>75030501</t>
  </si>
  <si>
    <t>Základní škola a Mateřská škola Osek, okres Beroun</t>
  </si>
  <si>
    <t>skola@zsosek.com</t>
  </si>
  <si>
    <t>75033372</t>
  </si>
  <si>
    <t>Základní škola a Mateřská škola Újezd, okres Beroun</t>
  </si>
  <si>
    <t>zsmsujezd@seznam.cz</t>
  </si>
  <si>
    <t>71001549</t>
  </si>
  <si>
    <t>Základní škola a Mateřská škola Osov, okres Beroun</t>
  </si>
  <si>
    <t>Osov</t>
  </si>
  <si>
    <t>zs.osov@seznam.cz</t>
  </si>
  <si>
    <t>71000500</t>
  </si>
  <si>
    <t>Základní škola Praskolesy, okres Beroun</t>
  </si>
  <si>
    <t>Praskolesy</t>
  </si>
  <si>
    <t>zs.praskolesy@seznam.cz</t>
  </si>
  <si>
    <t>75034590</t>
  </si>
  <si>
    <t>Základní škola a Mateřská škola Cerhovice, okres Beroun</t>
  </si>
  <si>
    <t>Na Dražkách</t>
  </si>
  <si>
    <t>Cerhovice</t>
  </si>
  <si>
    <t>zscerhovice@zscerhovice.net</t>
  </si>
  <si>
    <t>75030420</t>
  </si>
  <si>
    <t>Základní škola a Mateřská škola Lochovice, okres Beroun, příspěvková organizace</t>
  </si>
  <si>
    <t>Lochovice</t>
  </si>
  <si>
    <t>zs.lochovice@sendme.cz</t>
  </si>
  <si>
    <t>70993467</t>
  </si>
  <si>
    <t>Základní škola a Mateřská škola Zaječov, okres Beroun</t>
  </si>
  <si>
    <t>Zaječov</t>
  </si>
  <si>
    <t>zs.zajecov@quick.cz</t>
  </si>
  <si>
    <t>70988978</t>
  </si>
  <si>
    <t>Základní škola a Mateřská škola Neumětely, okres Beroun</t>
  </si>
  <si>
    <t>Neumětely</t>
  </si>
  <si>
    <t>reditelstvi.skoly@zs.neumetely.indos.cz</t>
  </si>
  <si>
    <t>47515597</t>
  </si>
  <si>
    <t>2. Základní škola Jiráskova 617, Hořovice</t>
  </si>
  <si>
    <t>2.zs.horovice@gmail.com</t>
  </si>
  <si>
    <t>47515601</t>
  </si>
  <si>
    <t>1. základní škola Hořovice</t>
  </si>
  <si>
    <t>skola@1zshorovice.cz</t>
  </si>
  <si>
    <t>47515996</t>
  </si>
  <si>
    <t>Základní škola T. G. Masaryka, Komárov, okres Beroun</t>
  </si>
  <si>
    <t>Sokolovická</t>
  </si>
  <si>
    <t>Komárov</t>
  </si>
  <si>
    <t>skola@zs-komarov.cz</t>
  </si>
  <si>
    <t>47558130</t>
  </si>
  <si>
    <t>Základní škola P. Lisého Hostomice, okres Beroun</t>
  </si>
  <si>
    <t>Hostomice</t>
  </si>
  <si>
    <t>zspl@seznam.cz</t>
  </si>
  <si>
    <t>75030616</t>
  </si>
  <si>
    <t>Základní škola a Mateřská škola Tlustice, okres Beroun</t>
  </si>
  <si>
    <t>Tlustice</t>
  </si>
  <si>
    <t>zs.ms.tlustice@seznam.cz</t>
  </si>
  <si>
    <t>Kolín</t>
  </si>
  <si>
    <t>66493030</t>
  </si>
  <si>
    <t>Střední odborná škola informatiky a spojů a Střední odborné učiliště, Kolín, Jaselská 826</t>
  </si>
  <si>
    <t>info@soskolin.cz</t>
  </si>
  <si>
    <t>Městský úřad Kolín</t>
  </si>
  <si>
    <t>48663808</t>
  </si>
  <si>
    <t>Základní škola Kolín III., Lipanská 420</t>
  </si>
  <si>
    <t>Lipanská</t>
  </si>
  <si>
    <t>reditel@4zskolin.cz</t>
  </si>
  <si>
    <t>70836248</t>
  </si>
  <si>
    <t>Základní škola Pečky, příspěvková organizace</t>
  </si>
  <si>
    <t>Tř. Jana Švermy</t>
  </si>
  <si>
    <t>Pečky</t>
  </si>
  <si>
    <t>zspecky@zvspecky.cz</t>
  </si>
  <si>
    <t>70836256</t>
  </si>
  <si>
    <t>Základní škola Kouřim, příspěvková organizace</t>
  </si>
  <si>
    <t>Kouřim</t>
  </si>
  <si>
    <t>zvskourim@centrum.cz</t>
  </si>
  <si>
    <t>70831378</t>
  </si>
  <si>
    <t>Základní škola, Mateřská škola a Praktická škola Kolín, příspěvková organizace</t>
  </si>
  <si>
    <t>reditelstvi@zskolin.cz</t>
  </si>
  <si>
    <t>00068713</t>
  </si>
  <si>
    <t>Střední zdravotnická škola a Vyšší odborná škola zdravotnická, Kolín, Karoliny Světlé 135</t>
  </si>
  <si>
    <t>sekretariat@zdravotka.cz</t>
  </si>
  <si>
    <t>48665819</t>
  </si>
  <si>
    <t>Gymnázium, Kolín III, Žižkova 162</t>
  </si>
  <si>
    <t>ivo.zachar@gkolin.cz</t>
  </si>
  <si>
    <t>48665991</t>
  </si>
  <si>
    <t>Obchodní akademie, Kolín IV, Kutnohorská 41</t>
  </si>
  <si>
    <t>oa@kolin.cz</t>
  </si>
  <si>
    <t>25134710</t>
  </si>
  <si>
    <t>Odborná střední škola podnikání a mediální tvorby Kolín s.r.o.</t>
  </si>
  <si>
    <t>U Křižovatky</t>
  </si>
  <si>
    <t>klara.brezmenova@ossp.cz</t>
  </si>
  <si>
    <t>00641065</t>
  </si>
  <si>
    <t>Dvouletá katolická střední škola a mateřská škola</t>
  </si>
  <si>
    <t>dks.kolin@centrum.cz</t>
  </si>
  <si>
    <t>48665860</t>
  </si>
  <si>
    <t>Střední průmyslová škola strojírenská a Jazyková škola s právem státní jazykové zkoušky, Kolín IV, Heverova 191</t>
  </si>
  <si>
    <t>Heverova</t>
  </si>
  <si>
    <t>info@sps-ko.cz</t>
  </si>
  <si>
    <t>46383433</t>
  </si>
  <si>
    <t>Základní škola Plaňany, okres Kolín</t>
  </si>
  <si>
    <t>Plaňany</t>
  </si>
  <si>
    <t>zsplanany@cbox.cz</t>
  </si>
  <si>
    <t>46390413</t>
  </si>
  <si>
    <t>Základní škola Kolín V., Ovčárecká 374</t>
  </si>
  <si>
    <t>Ovčárecká</t>
  </si>
  <si>
    <t>reditel@6zskolin.cz</t>
  </si>
  <si>
    <t>70989656</t>
  </si>
  <si>
    <t>Základní škola T. G. Masaryka Velim</t>
  </si>
  <si>
    <t>Velim</t>
  </si>
  <si>
    <t>49862456</t>
  </si>
  <si>
    <t>Základní škola Pečky, okres Kolín</t>
  </si>
  <si>
    <t>admin@zspecky.cz</t>
  </si>
  <si>
    <t>75034336</t>
  </si>
  <si>
    <t>Základní škola Horní Kruty, okres Kolín</t>
  </si>
  <si>
    <t>Horní Kruty</t>
  </si>
  <si>
    <t>zs.hornikruty@tiscali.cz</t>
  </si>
  <si>
    <t>48663620</t>
  </si>
  <si>
    <t>Základní škola Kolín IV., Prokopa Velikého 633</t>
  </si>
  <si>
    <t>zskolin@iol.cz</t>
  </si>
  <si>
    <t>48663794</t>
  </si>
  <si>
    <t>Základní škola Kolín V., Mnichovická 62</t>
  </si>
  <si>
    <t>Mnichovická</t>
  </si>
  <si>
    <t>skola@5zskolin.cz</t>
  </si>
  <si>
    <t>70989524</t>
  </si>
  <si>
    <t>Základní škola a Mateřská škola Bečváry, okres Kolín</t>
  </si>
  <si>
    <t>Bečváry</t>
  </si>
  <si>
    <t>zs.a.ms.becvary@seznam.cz</t>
  </si>
  <si>
    <t>75034174</t>
  </si>
  <si>
    <t>Základní škola a Mateřská škola Krakovany, okres Kolín</t>
  </si>
  <si>
    <t>Krakovany</t>
  </si>
  <si>
    <t>70991049</t>
  </si>
  <si>
    <t>Základní škola a Mateřská škola Radim, okres Kolín</t>
  </si>
  <si>
    <t>p.jirkova@seznam.cz</t>
  </si>
  <si>
    <t>46390367</t>
  </si>
  <si>
    <t>Základní škola Kolín II., Bezručova 980</t>
  </si>
  <si>
    <t>reditelstvi@1zskolin.cz</t>
  </si>
  <si>
    <t>48663786</t>
  </si>
  <si>
    <t>Základní škola Kolín III., Masarykova 412</t>
  </si>
  <si>
    <t>reditel@7zskolin.cz</t>
  </si>
  <si>
    <t>70923493</t>
  </si>
  <si>
    <t>Základní škola Miloše Šolleho Kouřim, okres Kolín</t>
  </si>
  <si>
    <t>reditelstvi@zsk.cz</t>
  </si>
  <si>
    <t>70941467</t>
  </si>
  <si>
    <t>Základní škola a Mateřská škola Starý Kolín, příspěvková organizace</t>
  </si>
  <si>
    <t>Kolínská</t>
  </si>
  <si>
    <t>Starý Kolín</t>
  </si>
  <si>
    <t>skrivankova@zsstarykolin.cz</t>
  </si>
  <si>
    <t>70875987</t>
  </si>
  <si>
    <t>Základní škola Týnec nad Labem, okres Kolín, příspěvková organizace</t>
  </si>
  <si>
    <t>Týnec nad Labem</t>
  </si>
  <si>
    <t>zstynecnl@volny.cz</t>
  </si>
  <si>
    <t>48665916</t>
  </si>
  <si>
    <t>Základní škola Zásmuky, okres Kolín</t>
  </si>
  <si>
    <t>Zásmuky</t>
  </si>
  <si>
    <t>zszasmuky@volny.cz</t>
  </si>
  <si>
    <t>70998973</t>
  </si>
  <si>
    <t>Základní škola T. G. Masaryka Žiželice, okres Kolín</t>
  </si>
  <si>
    <t>Žiželice</t>
  </si>
  <si>
    <t>info@zszizelice.cz</t>
  </si>
  <si>
    <t>46390529</t>
  </si>
  <si>
    <t>Masarykova základní škola Velký Osek, okres Kolín</t>
  </si>
  <si>
    <t>Velký Osek</t>
  </si>
  <si>
    <t>reditelna@zsvelkyosek.cz</t>
  </si>
  <si>
    <t>70993211</t>
  </si>
  <si>
    <t>Základní škola a Mateřská škola Ovčáry, okres Kolín</t>
  </si>
  <si>
    <t>Ovčáry</t>
  </si>
  <si>
    <t>zsmsovcary@seznam.cz</t>
  </si>
  <si>
    <t>61883182</t>
  </si>
  <si>
    <t>Základní škola a Mateřská škola Červené Pečky, okres Kolín</t>
  </si>
  <si>
    <t>Červené Pečky</t>
  </si>
  <si>
    <t>zakladniskolacp@seznam.cz</t>
  </si>
  <si>
    <t>75033216</t>
  </si>
  <si>
    <t>Základní škola Veltruby, okres Kolín</t>
  </si>
  <si>
    <t>Veltruby</t>
  </si>
  <si>
    <t>zs.veltruby@seznam.cz</t>
  </si>
  <si>
    <t>75031116</t>
  </si>
  <si>
    <t>Základní škola a Mateřská škola Býchory, okres Kolín, příspěvková organizace</t>
  </si>
  <si>
    <t>Býchory</t>
  </si>
  <si>
    <t>zsmsbychory@seznam.cz</t>
  </si>
  <si>
    <t>48663638</t>
  </si>
  <si>
    <t>Základní škola Kolín II., Kmochova 943</t>
  </si>
  <si>
    <t>Kmochova</t>
  </si>
  <si>
    <t>info@2zskolin.cz</t>
  </si>
  <si>
    <t>71005765</t>
  </si>
  <si>
    <t>Základní škola a Mateřská škola Tatce</t>
  </si>
  <si>
    <t>Ke Hřišti</t>
  </si>
  <si>
    <t>Tatce</t>
  </si>
  <si>
    <t>zs.tatce@seznam.cz</t>
  </si>
  <si>
    <t>75031469</t>
  </si>
  <si>
    <t>Základní škola a Mateřská škola Žehuň, okres Kolín</t>
  </si>
  <si>
    <t>Žehuň</t>
  </si>
  <si>
    <t>zszehun@seznam.cz</t>
  </si>
  <si>
    <t>00177032</t>
  </si>
  <si>
    <t>Střední odborná škola stavební a Střední odborné učiliště stavební, Kolín II, Pražská 112</t>
  </si>
  <si>
    <t>synek@ss-stavebnikolin.cz</t>
  </si>
  <si>
    <t>00507474</t>
  </si>
  <si>
    <t>Střední škola obchodní, Kolín IV, Havlíčkova 42</t>
  </si>
  <si>
    <t>iss.obchod@sendme.cz</t>
  </si>
  <si>
    <t>25700901</t>
  </si>
  <si>
    <t>Střední odborná škola managementu a práva, s.r.o.</t>
  </si>
  <si>
    <t>Macharova</t>
  </si>
  <si>
    <t>sosmap@seznam.cz</t>
  </si>
  <si>
    <t>02640007</t>
  </si>
  <si>
    <t>Základní škola a Střední škola JEDNA RADOST Pňov-Předhradí</t>
  </si>
  <si>
    <t>Pňov-Předhradí</t>
  </si>
  <si>
    <t>miroslava.homolova@skola1radost.cz</t>
  </si>
  <si>
    <t>71294236</t>
  </si>
  <si>
    <t>Základní škola Cerhenice, příspěvková organizace</t>
  </si>
  <si>
    <t>Cerhenice</t>
  </si>
  <si>
    <t>skola@skolacerhenice.cz</t>
  </si>
  <si>
    <t>05094518</t>
  </si>
  <si>
    <t>ZÁKLADNÍ ŠKOLA PROSPERITY</t>
  </si>
  <si>
    <t>Třebovle</t>
  </si>
  <si>
    <t>skola@skolaprosperity.cz</t>
  </si>
  <si>
    <t>06831711</t>
  </si>
  <si>
    <t>Základní škola a Mateřská škola ABA</t>
  </si>
  <si>
    <t>info@abaskolka.cz</t>
  </si>
  <si>
    <t>08678111</t>
  </si>
  <si>
    <t>Základní škola Kolín-Sendražice, Hlavní 210</t>
  </si>
  <si>
    <t>hananemeckova@centrum.cz</t>
  </si>
  <si>
    <t>K Učilišti</t>
  </si>
  <si>
    <t>70836264</t>
  </si>
  <si>
    <t>Základní škola a Praktická škola, Kostelec nad Černými lesy, K Jatkám 748</t>
  </si>
  <si>
    <t>K Jatkám</t>
  </si>
  <si>
    <t>Kostelec nad Černými lesy</t>
  </si>
  <si>
    <t>zvs.kostelec@mybox.cz</t>
  </si>
  <si>
    <t>00410233</t>
  </si>
  <si>
    <t>Střední škola řemesel Kunice, příspěvková organizace</t>
  </si>
  <si>
    <t>Kunice</t>
  </si>
  <si>
    <t>323 665 484 ,722120004</t>
  </si>
  <si>
    <t>ssrkunice@ssrkunice.cz</t>
  </si>
  <si>
    <t>68378955</t>
  </si>
  <si>
    <t>Základní škola, Olešovice, Ringhofferova 436</t>
  </si>
  <si>
    <t>Ringhofferova</t>
  </si>
  <si>
    <t>info@skolaolesovice.cz</t>
  </si>
  <si>
    <t>Městský úřad Říčany</t>
  </si>
  <si>
    <t>05607248</t>
  </si>
  <si>
    <t>Základní škola Vyžlovka</t>
  </si>
  <si>
    <t>Vyžlovka</t>
  </si>
  <si>
    <t>zsvyzlovka@gmail.com</t>
  </si>
  <si>
    <t>61388572</t>
  </si>
  <si>
    <t>Gymnázium Říčany, příspěvková organizace</t>
  </si>
  <si>
    <t>sekretariat@gyri.cz</t>
  </si>
  <si>
    <t>61883328</t>
  </si>
  <si>
    <t>Základní škola Kostelec nad Černými lesy</t>
  </si>
  <si>
    <t>náměstí Smiřických</t>
  </si>
  <si>
    <t>reditelna@zskncl.cz</t>
  </si>
  <si>
    <t>70925259</t>
  </si>
  <si>
    <t>Základní škola Stříbrná Skalice</t>
  </si>
  <si>
    <t>Na městečku</t>
  </si>
  <si>
    <t>Stříbrná Skalice</t>
  </si>
  <si>
    <t>bittnerova@zsskalice.cz</t>
  </si>
  <si>
    <t>70986444</t>
  </si>
  <si>
    <t>Základní škola Mukařov</t>
  </si>
  <si>
    <t>Mukařov</t>
  </si>
  <si>
    <t>zs.mukarov@seznam.cz</t>
  </si>
  <si>
    <t>70991685</t>
  </si>
  <si>
    <t>Základní škola a mateřská škola Čestlice</t>
  </si>
  <si>
    <t>Čestlice</t>
  </si>
  <si>
    <t>zakladni@skolacestlice.cz</t>
  </si>
  <si>
    <t>75031663</t>
  </si>
  <si>
    <t>Základní škola Kostelec u Křížků, okres Praha - východ</t>
  </si>
  <si>
    <t>Kostelec u Křížků</t>
  </si>
  <si>
    <t>zskostelecukrizku@seznam.cz</t>
  </si>
  <si>
    <t>71004734</t>
  </si>
  <si>
    <t>Základní škola Mirošovice, okres Praha - východ</t>
  </si>
  <si>
    <t>Mirošovice</t>
  </si>
  <si>
    <t>skola.mirosovice@seznam.cz</t>
  </si>
  <si>
    <t>75033593</t>
  </si>
  <si>
    <t>Základní škola a Mateřská škola Senohraby, okres Praha - východ, příspěvková organizace</t>
  </si>
  <si>
    <t>Senohraby</t>
  </si>
  <si>
    <t>323 655 337 ,725781366</t>
  </si>
  <si>
    <t>skola@zssenohraby.cz</t>
  </si>
  <si>
    <t>70941718</t>
  </si>
  <si>
    <t>Základní škola Emila Kolbena, příspěvková organizace</t>
  </si>
  <si>
    <t>Strančice</t>
  </si>
  <si>
    <t>info@skolastrancice.cz</t>
  </si>
  <si>
    <t>70992398</t>
  </si>
  <si>
    <t>Základní škola T. G. Masaryka Mnichovice okres Praha-východ., příspěvková organizace</t>
  </si>
  <si>
    <t>Mnichovice</t>
  </si>
  <si>
    <t>info@zsmnichovice.cz</t>
  </si>
  <si>
    <t>63834448</t>
  </si>
  <si>
    <t>1. základní škola Masarykovo nám. Říčany, příspěvková organizace</t>
  </si>
  <si>
    <t>1zs@1zs.ricany.cz</t>
  </si>
  <si>
    <t>63834243</t>
  </si>
  <si>
    <t>2. základní škola Bezručova Říčany, příspěvková organizace</t>
  </si>
  <si>
    <t>reditel@2zs.ricany.cz</t>
  </si>
  <si>
    <t>75031540</t>
  </si>
  <si>
    <t>Základní škola Velké Popovice, příspěvková organizace</t>
  </si>
  <si>
    <t>Velké Popovice</t>
  </si>
  <si>
    <t>skola@zsvelkepopovice.cz</t>
  </si>
  <si>
    <t>75034182</t>
  </si>
  <si>
    <t>Základní škola a Mateřská škola Tehov</t>
  </si>
  <si>
    <t>Svatojánská Náves</t>
  </si>
  <si>
    <t>Tehov</t>
  </si>
  <si>
    <t>reditelka@zstehov.cz</t>
  </si>
  <si>
    <t>43755089</t>
  </si>
  <si>
    <t>Základní škola Kamenice, okres Praha - východ</t>
  </si>
  <si>
    <t>info@kameniceskola.cz</t>
  </si>
  <si>
    <t>70977691</t>
  </si>
  <si>
    <t>4. základní škola Nerudova Říčany, příspěvková organizace</t>
  </si>
  <si>
    <t>jitka.machackova@zsp.ricany.cz</t>
  </si>
  <si>
    <t>26144123</t>
  </si>
  <si>
    <t>Masarykovo klasické gymnázium, s.r.o.</t>
  </si>
  <si>
    <t>47b</t>
  </si>
  <si>
    <t>mkg@seznam.cz</t>
  </si>
  <si>
    <t>27089941</t>
  </si>
  <si>
    <t>OPEN GATE - gymnázium a základní škola, s.r.o.</t>
  </si>
  <si>
    <t>slemenda@opengate.cz</t>
  </si>
  <si>
    <t>27408876</t>
  </si>
  <si>
    <t>Základní škola s rozšířenou výukou jazyků Magic Hill s.r.o.</t>
  </si>
  <si>
    <t>3b</t>
  </si>
  <si>
    <t>info@magic-hill.cz</t>
  </si>
  <si>
    <t>72045396</t>
  </si>
  <si>
    <t>3. základní škola u Říčanského lesa Říčany, příspěvková organizace</t>
  </si>
  <si>
    <t>info@zs.ricany.cz</t>
  </si>
  <si>
    <t>71341005</t>
  </si>
  <si>
    <t>Základní škola Navis</t>
  </si>
  <si>
    <t>U Zámku</t>
  </si>
  <si>
    <t>Dobřejovice</t>
  </si>
  <si>
    <t>dobrejovice@skoly-navis.cz</t>
  </si>
  <si>
    <t>24144461</t>
  </si>
  <si>
    <t>Sofie - mateřská škola a základní škola o.p.s.</t>
  </si>
  <si>
    <t>info@zs-sofie.cz</t>
  </si>
  <si>
    <t>71341447</t>
  </si>
  <si>
    <t>Základní škola a Mateřská škola Mozaika</t>
  </si>
  <si>
    <t>Myšlínská</t>
  </si>
  <si>
    <t>tana.kadlecova@montessorimozaika.cz</t>
  </si>
  <si>
    <t>24135097</t>
  </si>
  <si>
    <t>Střední odborná škola stravování Říčany s.r.o.</t>
  </si>
  <si>
    <t>l.hruskova@sosricany.cz</t>
  </si>
  <si>
    <t>71342281</t>
  </si>
  <si>
    <t>Mateřská škola a Základní škola NEMO</t>
  </si>
  <si>
    <t>Nad Bahnivkou</t>
  </si>
  <si>
    <t>info@nemoricany.cz</t>
  </si>
  <si>
    <t>24243027</t>
  </si>
  <si>
    <t>Adventure School - mateřská škola a základní škola s.r.o.</t>
  </si>
  <si>
    <t>Sulice</t>
  </si>
  <si>
    <t>info@adventureschool.cz</t>
  </si>
  <si>
    <t>71295151</t>
  </si>
  <si>
    <t>Základní škola Světice, příspěvková organizace</t>
  </si>
  <si>
    <t>Světice</t>
  </si>
  <si>
    <t>skolasvetice@skolasvetice.cz</t>
  </si>
  <si>
    <t>71294139</t>
  </si>
  <si>
    <t>Základní škola Kunice, příspěvková organizace</t>
  </si>
  <si>
    <t>skola@zskunice.cz</t>
  </si>
  <si>
    <t>03652521</t>
  </si>
  <si>
    <t>Lesní mateřská škola a základní škola Devětsil</t>
  </si>
  <si>
    <t>frantisek.zimmel@skoladevetsil.cz</t>
  </si>
  <si>
    <t>04937007</t>
  </si>
  <si>
    <t>Základní škola Těptín s.r.o.</t>
  </si>
  <si>
    <t>hryzbilova@skolateptin.cz</t>
  </si>
  <si>
    <t>71294554</t>
  </si>
  <si>
    <t>Základní škola Sulice, příspěvková organizace</t>
  </si>
  <si>
    <t>reditel@zssulice.cz</t>
  </si>
  <si>
    <t>07399791</t>
  </si>
  <si>
    <t>Základní škola bratří Fričů Ondřejov</t>
  </si>
  <si>
    <t>nám. 9. května</t>
  </si>
  <si>
    <t>Ondřejov</t>
  </si>
  <si>
    <t>reditelna@zsondrejov.cz</t>
  </si>
  <si>
    <t>Praha-západ</t>
  </si>
  <si>
    <t>09806580</t>
  </si>
  <si>
    <t>08940088</t>
  </si>
  <si>
    <t>09884971</t>
  </si>
  <si>
    <t>Základní škola VIA BEROUN</t>
  </si>
  <si>
    <t>642</t>
  </si>
  <si>
    <t>266 01</t>
  </si>
  <si>
    <t>725 246 206</t>
  </si>
  <si>
    <t>info@viaberoun.cz</t>
  </si>
  <si>
    <t>Základní škola Zdiměřice, příspěvková organizace</t>
  </si>
  <si>
    <t>303</t>
  </si>
  <si>
    <t>252 42</t>
  </si>
  <si>
    <t>reditel@skolazdimerice.cz</t>
  </si>
  <si>
    <t>Základní škola Sedmihlásek</t>
  </si>
  <si>
    <t>390</t>
  </si>
  <si>
    <t>252 63</t>
  </si>
  <si>
    <t>775 147 713</t>
  </si>
  <si>
    <t>madlamarek@gmail.com</t>
  </si>
  <si>
    <t>Praha-východ</t>
  </si>
  <si>
    <t>10837418</t>
  </si>
  <si>
    <t>Základní škola Struhařov</t>
  </si>
  <si>
    <t>Struhařov</t>
  </si>
  <si>
    <t>info@zsstruharov.cz</t>
  </si>
  <si>
    <t>Jednotková cena</t>
  </si>
  <si>
    <t>Celkové ocenění</t>
  </si>
  <si>
    <t>A8c</t>
  </si>
  <si>
    <t>Kraj</t>
  </si>
  <si>
    <t>Distribuce</t>
  </si>
  <si>
    <t>KRAJ
   OKRES</t>
  </si>
  <si>
    <t>KRAJ
   ORP</t>
  </si>
  <si>
    <t>SEJOY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</si>
</sst>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2" tint="-0.74999237037263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4" fontId="1" fillId="0" borderId="0" xfId="2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1" fillId="0" borderId="0" xfId="2"/>
    <xf numFmtId="3" fontId="3" fillId="3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1" fillId="0" borderId="1" xfId="2" applyBorder="1"/>
    <xf numFmtId="1" fontId="2" fillId="0" borderId="1" xfId="2" applyNumberFormat="1" applyFont="1" applyBorder="1"/>
    <xf numFmtId="3" fontId="2" fillId="5" borderId="1" xfId="2" applyNumberFormat="1" applyFont="1" applyFill="1" applyBorder="1"/>
    <xf numFmtId="3" fontId="2" fillId="3" borderId="1" xfId="2" applyNumberFormat="1" applyFont="1" applyFill="1" applyBorder="1" applyAlignment="1">
      <alignment horizontal="center"/>
    </xf>
    <xf numFmtId="0" fontId="1" fillId="0" borderId="1" xfId="2" applyFont="1" applyBorder="1"/>
    <xf numFmtId="164" fontId="1" fillId="0" borderId="1" xfId="2" applyNumberFormat="1" applyFont="1" applyBorder="1"/>
    <xf numFmtId="1" fontId="1" fillId="0" borderId="0" xfId="2" applyNumberFormat="1"/>
    <xf numFmtId="0" fontId="2" fillId="0" borderId="1" xfId="2" applyFont="1" applyBorder="1"/>
    <xf numFmtId="4" fontId="2" fillId="2" borderId="3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wrapText="1"/>
    </xf>
    <xf numFmtId="0" fontId="4" fillId="7" borderId="6" xfId="0" applyFont="1" applyFill="1" applyBorder="1"/>
    <xf numFmtId="3" fontId="4" fillId="0" borderId="6" xfId="0" applyNumberFormat="1" applyFont="1" applyBorder="1"/>
    <xf numFmtId="0" fontId="4" fillId="7" borderId="6" xfId="0" applyFont="1" applyFill="1" applyBorder="1" applyAlignment="1">
      <alignment horizontal="left"/>
    </xf>
    <xf numFmtId="3" fontId="4" fillId="7" borderId="6" xfId="0" applyNumberFormat="1" applyFont="1" applyFill="1" applyBorder="1"/>
    <xf numFmtId="0" fontId="4" fillId="8" borderId="6" xfId="0" applyFont="1" applyFill="1" applyBorder="1" applyAlignment="1">
      <alignment horizontal="left" indent="1"/>
    </xf>
    <xf numFmtId="3" fontId="4" fillId="9" borderId="6" xfId="0" applyNumberFormat="1" applyFont="1" applyFill="1" applyBorder="1"/>
    <xf numFmtId="0" fontId="4" fillId="3" borderId="6" xfId="0" applyFont="1" applyFill="1" applyBorder="1" applyAlignment="1">
      <alignment horizontal="left" indent="1"/>
    </xf>
    <xf numFmtId="165" fontId="2" fillId="3" borderId="1" xfId="2" applyNumberFormat="1" applyFont="1" applyFill="1" applyBorder="1" applyAlignment="1">
      <alignment horizontal="right"/>
    </xf>
    <xf numFmtId="3" fontId="4" fillId="7" borderId="6" xfId="0" applyNumberFormat="1" applyFont="1" applyFill="1" applyBorder="1" applyAlignment="1">
      <alignment horizontal="left"/>
    </xf>
    <xf numFmtId="3" fontId="4" fillId="9" borderId="6" xfId="0" applyNumberFormat="1" applyFont="1" applyFill="1" applyBorder="1" applyAlignment="1">
      <alignment horizontal="left"/>
    </xf>
    <xf numFmtId="0" fontId="2" fillId="2" borderId="1" xfId="2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64574091-A2F6-43D0-A7FF-E6FF461AD357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59C5-9A81-4FB6-9E02-DF49AE1D9293}">
  <dimension ref="B3:J11"/>
  <sheetViews>
    <sheetView tabSelected="1" workbookViewId="0">
      <pane ySplit="3" topLeftCell="A4" activePane="bottomLeft" state="frozenSplit"/>
      <selection pane="bottomLeft"/>
    </sheetView>
  </sheetViews>
  <sheetFormatPr defaultRowHeight="14.4" x14ac:dyDescent="0.3"/>
  <cols>
    <col min="2" max="2" width="17.6640625" bestFit="1" customWidth="1"/>
    <col min="3" max="3" width="9" bestFit="1" customWidth="1"/>
    <col min="5" max="5" width="17.88671875" bestFit="1" customWidth="1"/>
    <col min="6" max="6" width="9" bestFit="1" customWidth="1"/>
    <col min="8" max="8" width="22.109375" bestFit="1" customWidth="1"/>
    <col min="9" max="9" width="9" bestFit="1" customWidth="1"/>
  </cols>
  <sheetData>
    <row r="3" spans="2:10" ht="27.6" x14ac:dyDescent="0.3">
      <c r="B3" s="19" t="s">
        <v>1095</v>
      </c>
      <c r="C3" s="20" t="s">
        <v>1096</v>
      </c>
      <c r="E3" s="21" t="s">
        <v>1097</v>
      </c>
      <c r="F3" s="20" t="s">
        <v>1096</v>
      </c>
      <c r="H3" s="21" t="s">
        <v>1098</v>
      </c>
      <c r="I3" s="20" t="s">
        <v>1096</v>
      </c>
      <c r="J3" s="20" t="s">
        <v>8</v>
      </c>
    </row>
    <row r="4" spans="2:10" x14ac:dyDescent="0.3">
      <c r="B4" s="22" t="s">
        <v>111</v>
      </c>
      <c r="C4" s="23">
        <v>74425</v>
      </c>
      <c r="E4" s="24" t="s">
        <v>111</v>
      </c>
      <c r="F4" s="25">
        <v>74425</v>
      </c>
      <c r="H4" s="24" t="s">
        <v>111</v>
      </c>
      <c r="I4" s="25">
        <v>74425</v>
      </c>
      <c r="J4" s="30"/>
    </row>
    <row r="5" spans="2:10" x14ac:dyDescent="0.3">
      <c r="E5" s="26" t="s">
        <v>114</v>
      </c>
      <c r="F5" s="27">
        <v>10350</v>
      </c>
      <c r="H5" s="28" t="s">
        <v>114</v>
      </c>
      <c r="I5" s="27">
        <v>7625</v>
      </c>
      <c r="J5" s="31" t="s">
        <v>1099</v>
      </c>
    </row>
    <row r="6" spans="2:10" x14ac:dyDescent="0.3">
      <c r="E6" s="26" t="s">
        <v>766</v>
      </c>
      <c r="F6" s="27">
        <v>14275</v>
      </c>
      <c r="H6" s="28" t="s">
        <v>258</v>
      </c>
      <c r="I6" s="27">
        <v>17125</v>
      </c>
      <c r="J6" s="31" t="s">
        <v>1099</v>
      </c>
    </row>
    <row r="7" spans="2:10" x14ac:dyDescent="0.3">
      <c r="E7" s="26" t="s">
        <v>1087</v>
      </c>
      <c r="F7" s="27">
        <v>29200</v>
      </c>
      <c r="H7" s="28" t="s">
        <v>433</v>
      </c>
      <c r="I7" s="27">
        <v>20600</v>
      </c>
      <c r="J7" s="31" t="s">
        <v>1099</v>
      </c>
    </row>
    <row r="8" spans="2:10" x14ac:dyDescent="0.3">
      <c r="E8" s="26" t="s">
        <v>1069</v>
      </c>
      <c r="F8" s="27">
        <v>20600</v>
      </c>
      <c r="H8" s="28" t="s">
        <v>656</v>
      </c>
      <c r="I8" s="27">
        <v>3800</v>
      </c>
      <c r="J8" s="31" t="s">
        <v>1099</v>
      </c>
    </row>
    <row r="9" spans="2:10" x14ac:dyDescent="0.3">
      <c r="H9" s="28" t="s">
        <v>695</v>
      </c>
      <c r="I9" s="27">
        <v>2725</v>
      </c>
      <c r="J9" s="31" t="s">
        <v>1099</v>
      </c>
    </row>
    <row r="10" spans="2:10" x14ac:dyDescent="0.3">
      <c r="H10" s="28" t="s">
        <v>766</v>
      </c>
      <c r="I10" s="27">
        <v>10475</v>
      </c>
      <c r="J10" s="31" t="s">
        <v>1099</v>
      </c>
    </row>
    <row r="11" spans="2:10" x14ac:dyDescent="0.3">
      <c r="H11" s="28" t="s">
        <v>85</v>
      </c>
      <c r="I11" s="27">
        <v>12075</v>
      </c>
      <c r="J11" s="31" t="s">
        <v>1099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9CA2-5261-46B6-AAA3-BB4898E91142}">
  <dimension ref="A1:Y248"/>
  <sheetViews>
    <sheetView zoomScaleNormal="100" workbookViewId="0">
      <pane ySplit="3" topLeftCell="A4" activePane="bottomLeft" state="frozenSplit"/>
      <selection pane="bottomLeft" sqref="A1:A2"/>
    </sheetView>
  </sheetViews>
  <sheetFormatPr defaultColWidth="9.109375" defaultRowHeight="14.4" x14ac:dyDescent="0.3"/>
  <cols>
    <col min="1" max="1" width="19.88671875" style="3" bestFit="1" customWidth="1"/>
    <col min="2" max="2" width="21" style="3" bestFit="1" customWidth="1"/>
    <col min="3" max="3" width="44.33203125" style="3" bestFit="1" customWidth="1"/>
    <col min="4" max="4" width="23" style="3" bestFit="1" customWidth="1"/>
    <col min="5" max="5" width="11.5546875" style="3" bestFit="1" customWidth="1"/>
    <col min="6" max="6" width="10" style="14" bestFit="1" customWidth="1"/>
    <col min="7" max="7" width="9" style="14" bestFit="1" customWidth="1"/>
    <col min="8" max="8" width="9" style="14" customWidth="1"/>
    <col min="9" max="10" width="11.33203125" style="14" customWidth="1"/>
    <col min="11" max="11" width="13.6640625" style="14" customWidth="1"/>
    <col min="12" max="12" width="154.88671875" style="3" bestFit="1" customWidth="1"/>
    <col min="13" max="13" width="31" style="3" bestFit="1" customWidth="1"/>
    <col min="14" max="14" width="5" style="3" bestFit="1" customWidth="1"/>
    <col min="15" max="15" width="5.109375" style="3" bestFit="1" customWidth="1"/>
    <col min="16" max="16" width="6.44140625" style="3" bestFit="1" customWidth="1"/>
    <col min="17" max="17" width="36" style="3" bestFit="1" customWidth="1"/>
    <col min="18" max="18" width="24" style="3" bestFit="1" customWidth="1"/>
    <col min="19" max="19" width="51.5546875" style="3" bestFit="1" customWidth="1"/>
    <col min="20" max="20" width="11.33203125" style="3" bestFit="1" customWidth="1"/>
    <col min="21" max="22" width="12.33203125" style="3" bestFit="1" customWidth="1"/>
    <col min="23" max="25" width="11.33203125" style="3" bestFit="1" customWidth="1"/>
    <col min="26" max="16384" width="9.109375" style="3"/>
  </cols>
  <sheetData>
    <row r="1" spans="1:25" ht="15" customHeight="1" x14ac:dyDescent="0.3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4" t="s">
        <v>6</v>
      </c>
      <c r="H1" s="16" t="s">
        <v>7</v>
      </c>
      <c r="I1" s="36" t="s">
        <v>8</v>
      </c>
      <c r="J1" s="36" t="s">
        <v>1092</v>
      </c>
      <c r="K1" s="36" t="s">
        <v>1093</v>
      </c>
      <c r="L1" s="33" t="s">
        <v>9</v>
      </c>
      <c r="M1" s="33" t="s">
        <v>10</v>
      </c>
      <c r="N1" s="33" t="s">
        <v>11</v>
      </c>
      <c r="O1" s="33" t="s">
        <v>12</v>
      </c>
      <c r="P1" s="33" t="s">
        <v>13</v>
      </c>
      <c r="Q1" s="33" t="s">
        <v>14</v>
      </c>
      <c r="R1" s="33" t="s">
        <v>15</v>
      </c>
      <c r="S1" s="33" t="s">
        <v>16</v>
      </c>
      <c r="T1" s="1"/>
      <c r="U1" s="2"/>
      <c r="V1" s="2"/>
      <c r="W1" s="1"/>
      <c r="X1" s="1"/>
      <c r="Y1" s="1"/>
    </row>
    <row r="2" spans="1:25" x14ac:dyDescent="0.3">
      <c r="A2" s="32"/>
      <c r="B2" s="32"/>
      <c r="C2" s="32"/>
      <c r="D2" s="32"/>
      <c r="E2" s="32"/>
      <c r="F2" s="32"/>
      <c r="G2" s="35"/>
      <c r="H2" s="4">
        <f>SUM(H4:H248)</f>
        <v>74425</v>
      </c>
      <c r="I2" s="37"/>
      <c r="J2" s="37"/>
      <c r="K2" s="37"/>
      <c r="L2" s="33"/>
      <c r="M2" s="33"/>
      <c r="N2" s="33"/>
      <c r="O2" s="33"/>
      <c r="P2" s="33"/>
      <c r="Q2" s="33"/>
      <c r="R2" s="33"/>
      <c r="S2" s="33"/>
      <c r="T2" s="1"/>
      <c r="U2" s="2"/>
      <c r="V2" s="2"/>
      <c r="W2" s="1"/>
      <c r="X2" s="1"/>
      <c r="Y2" s="1"/>
    </row>
    <row r="3" spans="1:25" x14ac:dyDescent="0.3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6" t="s">
        <v>23</v>
      </c>
      <c r="H3" s="7" t="s">
        <v>24</v>
      </c>
      <c r="I3" s="18" t="s">
        <v>25</v>
      </c>
      <c r="J3" s="18" t="s">
        <v>26</v>
      </c>
      <c r="K3" s="18" t="s">
        <v>1094</v>
      </c>
      <c r="L3" s="17" t="s">
        <v>27</v>
      </c>
      <c r="M3" s="17" t="s">
        <v>28</v>
      </c>
      <c r="N3" s="17" t="s">
        <v>29</v>
      </c>
      <c r="O3" s="17" t="s">
        <v>30</v>
      </c>
      <c r="P3" s="17" t="s">
        <v>31</v>
      </c>
      <c r="Q3" s="17" t="s">
        <v>32</v>
      </c>
      <c r="R3" s="17" t="s">
        <v>33</v>
      </c>
      <c r="S3" s="17" t="s">
        <v>34</v>
      </c>
      <c r="T3" s="1"/>
      <c r="U3" s="2"/>
      <c r="V3" s="2"/>
      <c r="W3" s="1"/>
      <c r="X3" s="1"/>
      <c r="Y3" s="1"/>
    </row>
    <row r="4" spans="1:25" x14ac:dyDescent="0.3">
      <c r="A4" s="8" t="s">
        <v>111</v>
      </c>
      <c r="B4" s="8" t="s">
        <v>113</v>
      </c>
      <c r="C4" s="8" t="s">
        <v>112</v>
      </c>
      <c r="D4" s="8" t="s">
        <v>114</v>
      </c>
      <c r="E4" s="8" t="s">
        <v>35</v>
      </c>
      <c r="F4" s="15">
        <v>600021491</v>
      </c>
      <c r="G4" s="9" t="s">
        <v>115</v>
      </c>
      <c r="H4" s="10">
        <v>0</v>
      </c>
      <c r="I4" s="11" t="s">
        <v>1099</v>
      </c>
      <c r="J4" s="29">
        <v>26.68</v>
      </c>
      <c r="K4" s="29">
        <v>0</v>
      </c>
      <c r="L4" s="12" t="s">
        <v>116</v>
      </c>
      <c r="M4" s="12" t="s">
        <v>53</v>
      </c>
      <c r="N4" s="12">
        <v>1457</v>
      </c>
      <c r="O4" s="12"/>
      <c r="P4" s="13">
        <v>26601</v>
      </c>
      <c r="Q4" s="12" t="s">
        <v>114</v>
      </c>
      <c r="R4" s="12">
        <v>311621871</v>
      </c>
      <c r="S4" s="12" t="s">
        <v>117</v>
      </c>
    </row>
    <row r="5" spans="1:25" x14ac:dyDescent="0.3">
      <c r="A5" s="8" t="s">
        <v>111</v>
      </c>
      <c r="B5" s="8" t="s">
        <v>113</v>
      </c>
      <c r="C5" s="8" t="s">
        <v>118</v>
      </c>
      <c r="D5" s="8" t="s">
        <v>114</v>
      </c>
      <c r="E5" s="8" t="s">
        <v>38</v>
      </c>
      <c r="F5" s="15">
        <v>600042871</v>
      </c>
      <c r="G5" s="9" t="s">
        <v>119</v>
      </c>
      <c r="H5" s="10">
        <v>125</v>
      </c>
      <c r="I5" s="11" t="s">
        <v>1099</v>
      </c>
      <c r="J5" s="29">
        <v>26.68</v>
      </c>
      <c r="K5" s="29">
        <v>3335</v>
      </c>
      <c r="L5" s="12" t="s">
        <v>120</v>
      </c>
      <c r="M5" s="12" t="s">
        <v>43</v>
      </c>
      <c r="N5" s="12">
        <v>112</v>
      </c>
      <c r="O5" s="12"/>
      <c r="P5" s="13">
        <v>26706</v>
      </c>
      <c r="Q5" s="12" t="s">
        <v>121</v>
      </c>
      <c r="R5" s="12">
        <v>605291228</v>
      </c>
      <c r="S5" s="12" t="s">
        <v>122</v>
      </c>
    </row>
    <row r="6" spans="1:25" x14ac:dyDescent="0.3">
      <c r="A6" s="8" t="s">
        <v>111</v>
      </c>
      <c r="B6" s="8" t="s">
        <v>113</v>
      </c>
      <c r="C6" s="8" t="s">
        <v>112</v>
      </c>
      <c r="D6" s="8" t="s">
        <v>114</v>
      </c>
      <c r="E6" s="8" t="s">
        <v>35</v>
      </c>
      <c r="F6" s="15">
        <v>600019497</v>
      </c>
      <c r="G6" s="9" t="s">
        <v>123</v>
      </c>
      <c r="H6" s="10">
        <v>0</v>
      </c>
      <c r="I6" s="11" t="s">
        <v>1099</v>
      </c>
      <c r="J6" s="29">
        <v>26.68</v>
      </c>
      <c r="K6" s="29">
        <v>0</v>
      </c>
      <c r="L6" s="12" t="s">
        <v>124</v>
      </c>
      <c r="M6" s="12" t="s">
        <v>86</v>
      </c>
      <c r="N6" s="12">
        <v>1102</v>
      </c>
      <c r="O6" s="12">
        <v>8</v>
      </c>
      <c r="P6" s="13">
        <v>26601</v>
      </c>
      <c r="Q6" s="12" t="s">
        <v>114</v>
      </c>
      <c r="R6" s="12">
        <v>311611188</v>
      </c>
      <c r="S6" s="12" t="s">
        <v>125</v>
      </c>
    </row>
    <row r="7" spans="1:25" x14ac:dyDescent="0.3">
      <c r="A7" s="8" t="s">
        <v>111</v>
      </c>
      <c r="B7" s="8" t="s">
        <v>113</v>
      </c>
      <c r="C7" s="8" t="s">
        <v>112</v>
      </c>
      <c r="D7" s="8" t="s">
        <v>114</v>
      </c>
      <c r="E7" s="8" t="s">
        <v>35</v>
      </c>
      <c r="F7" s="15">
        <v>600006808</v>
      </c>
      <c r="G7" s="9" t="s">
        <v>126</v>
      </c>
      <c r="H7" s="10">
        <v>0</v>
      </c>
      <c r="I7" s="11" t="s">
        <v>1099</v>
      </c>
      <c r="J7" s="29">
        <v>26.68</v>
      </c>
      <c r="K7" s="29">
        <v>0</v>
      </c>
      <c r="L7" s="12" t="s">
        <v>127</v>
      </c>
      <c r="M7" s="12" t="s">
        <v>128</v>
      </c>
      <c r="N7" s="12">
        <v>824</v>
      </c>
      <c r="O7" s="12"/>
      <c r="P7" s="13">
        <v>26601</v>
      </c>
      <c r="Q7" s="12" t="s">
        <v>114</v>
      </c>
      <c r="R7" s="12">
        <v>311623435</v>
      </c>
      <c r="S7" s="12" t="s">
        <v>129</v>
      </c>
    </row>
    <row r="8" spans="1:25" x14ac:dyDescent="0.3">
      <c r="A8" s="8" t="s">
        <v>111</v>
      </c>
      <c r="B8" s="8" t="s">
        <v>113</v>
      </c>
      <c r="C8" s="8" t="s">
        <v>112</v>
      </c>
      <c r="D8" s="8" t="s">
        <v>114</v>
      </c>
      <c r="E8" s="8" t="s">
        <v>35</v>
      </c>
      <c r="F8" s="15">
        <v>600006832</v>
      </c>
      <c r="G8" s="9" t="s">
        <v>130</v>
      </c>
      <c r="H8" s="10">
        <v>0</v>
      </c>
      <c r="I8" s="11" t="s">
        <v>1099</v>
      </c>
      <c r="J8" s="29">
        <v>26.68</v>
      </c>
      <c r="K8" s="29">
        <v>0</v>
      </c>
      <c r="L8" s="12" t="s">
        <v>131</v>
      </c>
      <c r="M8" s="12" t="s">
        <v>98</v>
      </c>
      <c r="N8" s="12">
        <v>486</v>
      </c>
      <c r="O8" s="12">
        <v>2</v>
      </c>
      <c r="P8" s="13">
        <v>26601</v>
      </c>
      <c r="Q8" s="12" t="s">
        <v>114</v>
      </c>
      <c r="R8" s="12">
        <v>311653011</v>
      </c>
      <c r="S8" s="12" t="s">
        <v>132</v>
      </c>
    </row>
    <row r="9" spans="1:25" x14ac:dyDescent="0.3">
      <c r="A9" s="8" t="s">
        <v>111</v>
      </c>
      <c r="B9" s="8" t="s">
        <v>113</v>
      </c>
      <c r="C9" s="8" t="s">
        <v>112</v>
      </c>
      <c r="D9" s="8" t="s">
        <v>114</v>
      </c>
      <c r="E9" s="8" t="s">
        <v>35</v>
      </c>
      <c r="F9" s="15">
        <v>600006859</v>
      </c>
      <c r="G9" s="9" t="s">
        <v>133</v>
      </c>
      <c r="H9" s="10">
        <v>0</v>
      </c>
      <c r="I9" s="11" t="s">
        <v>1099</v>
      </c>
      <c r="J9" s="29">
        <v>26.68</v>
      </c>
      <c r="K9" s="29">
        <v>0</v>
      </c>
      <c r="L9" s="12" t="s">
        <v>134</v>
      </c>
      <c r="M9" s="12" t="s">
        <v>55</v>
      </c>
      <c r="N9" s="12">
        <v>1404</v>
      </c>
      <c r="O9" s="12"/>
      <c r="P9" s="13">
        <v>26601</v>
      </c>
      <c r="Q9" s="12" t="s">
        <v>114</v>
      </c>
      <c r="R9" s="12">
        <v>311623186</v>
      </c>
      <c r="S9" s="12" t="s">
        <v>135</v>
      </c>
    </row>
    <row r="10" spans="1:25" x14ac:dyDescent="0.3">
      <c r="A10" s="8" t="s">
        <v>111</v>
      </c>
      <c r="B10" s="8" t="s">
        <v>113</v>
      </c>
      <c r="C10" s="8" t="s">
        <v>118</v>
      </c>
      <c r="D10" s="8" t="s">
        <v>114</v>
      </c>
      <c r="E10" s="8" t="s">
        <v>38</v>
      </c>
      <c r="F10" s="15">
        <v>600042995</v>
      </c>
      <c r="G10" s="9" t="s">
        <v>136</v>
      </c>
      <c r="H10" s="10">
        <v>25</v>
      </c>
      <c r="I10" s="11" t="s">
        <v>1099</v>
      </c>
      <c r="J10" s="29">
        <v>26.68</v>
      </c>
      <c r="K10" s="29">
        <v>667</v>
      </c>
      <c r="L10" s="12" t="s">
        <v>137</v>
      </c>
      <c r="M10" s="12" t="s">
        <v>43</v>
      </c>
      <c r="N10" s="12">
        <v>25</v>
      </c>
      <c r="O10" s="12"/>
      <c r="P10" s="13">
        <v>26705</v>
      </c>
      <c r="Q10" s="12" t="s">
        <v>138</v>
      </c>
      <c r="R10" s="12">
        <v>311693265</v>
      </c>
      <c r="S10" s="12" t="s">
        <v>139</v>
      </c>
    </row>
    <row r="11" spans="1:25" x14ac:dyDescent="0.3">
      <c r="A11" s="8" t="s">
        <v>111</v>
      </c>
      <c r="B11" s="8" t="s">
        <v>113</v>
      </c>
      <c r="C11" s="8" t="s">
        <v>118</v>
      </c>
      <c r="D11" s="8" t="s">
        <v>114</v>
      </c>
      <c r="E11" s="8" t="s">
        <v>38</v>
      </c>
      <c r="F11" s="15">
        <v>600042880</v>
      </c>
      <c r="G11" s="9" t="s">
        <v>140</v>
      </c>
      <c r="H11" s="10">
        <v>50</v>
      </c>
      <c r="I11" s="11" t="s">
        <v>1099</v>
      </c>
      <c r="J11" s="29">
        <v>26.68</v>
      </c>
      <c r="K11" s="29">
        <v>1334</v>
      </c>
      <c r="L11" s="12" t="s">
        <v>141</v>
      </c>
      <c r="M11" s="12"/>
      <c r="N11" s="12">
        <v>67</v>
      </c>
      <c r="O11" s="12"/>
      <c r="P11" s="13">
        <v>26718</v>
      </c>
      <c r="Q11" s="12" t="s">
        <v>142</v>
      </c>
      <c r="R11" s="12">
        <v>311681272</v>
      </c>
      <c r="S11" s="12" t="s">
        <v>143</v>
      </c>
    </row>
    <row r="12" spans="1:25" x14ac:dyDescent="0.3">
      <c r="A12" s="8" t="s">
        <v>111</v>
      </c>
      <c r="B12" s="8" t="s">
        <v>113</v>
      </c>
      <c r="C12" s="8" t="s">
        <v>118</v>
      </c>
      <c r="D12" s="8" t="s">
        <v>114</v>
      </c>
      <c r="E12" s="8" t="s">
        <v>38</v>
      </c>
      <c r="F12" s="15">
        <v>600042901</v>
      </c>
      <c r="G12" s="9" t="s">
        <v>144</v>
      </c>
      <c r="H12" s="10">
        <v>0</v>
      </c>
      <c r="I12" s="11" t="s">
        <v>1099</v>
      </c>
      <c r="J12" s="29">
        <v>26.68</v>
      </c>
      <c r="K12" s="29">
        <v>0</v>
      </c>
      <c r="L12" s="12" t="s">
        <v>145</v>
      </c>
      <c r="M12" s="12" t="s">
        <v>146</v>
      </c>
      <c r="N12" s="12">
        <v>157</v>
      </c>
      <c r="O12" s="12"/>
      <c r="P12" s="13">
        <v>26703</v>
      </c>
      <c r="Q12" s="12" t="s">
        <v>147</v>
      </c>
      <c r="R12" s="12">
        <v>608027810</v>
      </c>
      <c r="S12" s="12" t="s">
        <v>148</v>
      </c>
    </row>
    <row r="13" spans="1:25" x14ac:dyDescent="0.3">
      <c r="A13" s="8" t="s">
        <v>111</v>
      </c>
      <c r="B13" s="8" t="s">
        <v>113</v>
      </c>
      <c r="C13" s="8" t="s">
        <v>118</v>
      </c>
      <c r="D13" s="8" t="s">
        <v>114</v>
      </c>
      <c r="E13" s="8" t="s">
        <v>38</v>
      </c>
      <c r="F13" s="15">
        <v>600042961</v>
      </c>
      <c r="G13" s="9" t="s">
        <v>149</v>
      </c>
      <c r="H13" s="10">
        <v>200</v>
      </c>
      <c r="I13" s="11" t="s">
        <v>1099</v>
      </c>
      <c r="J13" s="29">
        <v>26.68</v>
      </c>
      <c r="K13" s="29">
        <v>5336</v>
      </c>
      <c r="L13" s="12" t="s">
        <v>150</v>
      </c>
      <c r="M13" s="12" t="s">
        <v>151</v>
      </c>
      <c r="N13" s="12">
        <v>58</v>
      </c>
      <c r="O13" s="12"/>
      <c r="P13" s="13">
        <v>26716</v>
      </c>
      <c r="Q13" s="12" t="s">
        <v>152</v>
      </c>
      <c r="R13" s="12">
        <v>311675335</v>
      </c>
      <c r="S13" s="12" t="s">
        <v>153</v>
      </c>
    </row>
    <row r="14" spans="1:25" x14ac:dyDescent="0.3">
      <c r="A14" s="8" t="s">
        <v>111</v>
      </c>
      <c r="B14" s="8" t="s">
        <v>113</v>
      </c>
      <c r="C14" s="8" t="s">
        <v>118</v>
      </c>
      <c r="D14" s="8" t="s">
        <v>114</v>
      </c>
      <c r="E14" s="8" t="s">
        <v>38</v>
      </c>
      <c r="F14" s="15">
        <v>600042979</v>
      </c>
      <c r="G14" s="9" t="s">
        <v>154</v>
      </c>
      <c r="H14" s="10">
        <v>250</v>
      </c>
      <c r="I14" s="11" t="s">
        <v>1099</v>
      </c>
      <c r="J14" s="29">
        <v>26.68</v>
      </c>
      <c r="K14" s="29">
        <v>6670</v>
      </c>
      <c r="L14" s="12" t="s">
        <v>155</v>
      </c>
      <c r="M14" s="12" t="s">
        <v>81</v>
      </c>
      <c r="N14" s="12">
        <v>147</v>
      </c>
      <c r="O14" s="12"/>
      <c r="P14" s="13">
        <v>26703</v>
      </c>
      <c r="Q14" s="12" t="s">
        <v>156</v>
      </c>
      <c r="R14" s="12">
        <v>311697351</v>
      </c>
      <c r="S14" s="12" t="s">
        <v>157</v>
      </c>
    </row>
    <row r="15" spans="1:25" x14ac:dyDescent="0.3">
      <c r="A15" s="8" t="s">
        <v>111</v>
      </c>
      <c r="B15" s="8" t="s">
        <v>113</v>
      </c>
      <c r="C15" s="8" t="s">
        <v>118</v>
      </c>
      <c r="D15" s="8" t="s">
        <v>114</v>
      </c>
      <c r="E15" s="8" t="s">
        <v>38</v>
      </c>
      <c r="F15" s="15">
        <v>600042987</v>
      </c>
      <c r="G15" s="9" t="s">
        <v>158</v>
      </c>
      <c r="H15" s="10">
        <v>125</v>
      </c>
      <c r="I15" s="11" t="s">
        <v>1099</v>
      </c>
      <c r="J15" s="29">
        <v>26.68</v>
      </c>
      <c r="K15" s="29">
        <v>3335</v>
      </c>
      <c r="L15" s="12" t="s">
        <v>159</v>
      </c>
      <c r="M15" s="12"/>
      <c r="N15" s="12">
        <v>158</v>
      </c>
      <c r="O15" s="12"/>
      <c r="P15" s="13">
        <v>26707</v>
      </c>
      <c r="Q15" s="12" t="s">
        <v>160</v>
      </c>
      <c r="R15" s="12">
        <v>311691136</v>
      </c>
      <c r="S15" s="12" t="s">
        <v>161</v>
      </c>
    </row>
    <row r="16" spans="1:25" x14ac:dyDescent="0.3">
      <c r="A16" s="8" t="s">
        <v>111</v>
      </c>
      <c r="B16" s="8" t="s">
        <v>113</v>
      </c>
      <c r="C16" s="8" t="s">
        <v>118</v>
      </c>
      <c r="D16" s="8" t="s">
        <v>114</v>
      </c>
      <c r="E16" s="8" t="s">
        <v>38</v>
      </c>
      <c r="F16" s="15">
        <v>600043029</v>
      </c>
      <c r="G16" s="9" t="s">
        <v>162</v>
      </c>
      <c r="H16" s="10">
        <v>925</v>
      </c>
      <c r="I16" s="11" t="s">
        <v>1099</v>
      </c>
      <c r="J16" s="29">
        <v>26.68</v>
      </c>
      <c r="K16" s="29">
        <v>24679</v>
      </c>
      <c r="L16" s="12" t="s">
        <v>163</v>
      </c>
      <c r="M16" s="12" t="s">
        <v>49</v>
      </c>
      <c r="N16" s="12">
        <v>30</v>
      </c>
      <c r="O16" s="12">
        <v>14</v>
      </c>
      <c r="P16" s="13">
        <v>26601</v>
      </c>
      <c r="Q16" s="12" t="s">
        <v>114</v>
      </c>
      <c r="R16" s="12">
        <v>311622474</v>
      </c>
      <c r="S16" s="12" t="s">
        <v>164</v>
      </c>
    </row>
    <row r="17" spans="1:19" x14ac:dyDescent="0.3">
      <c r="A17" s="8" t="s">
        <v>111</v>
      </c>
      <c r="B17" s="8" t="s">
        <v>113</v>
      </c>
      <c r="C17" s="8" t="s">
        <v>118</v>
      </c>
      <c r="D17" s="8" t="s">
        <v>114</v>
      </c>
      <c r="E17" s="8" t="s">
        <v>38</v>
      </c>
      <c r="F17" s="15">
        <v>600043037</v>
      </c>
      <c r="G17" s="9" t="s">
        <v>165</v>
      </c>
      <c r="H17" s="10">
        <v>200</v>
      </c>
      <c r="I17" s="11" t="s">
        <v>1099</v>
      </c>
      <c r="J17" s="29">
        <v>26.68</v>
      </c>
      <c r="K17" s="29">
        <v>5336</v>
      </c>
      <c r="L17" s="12" t="s">
        <v>166</v>
      </c>
      <c r="M17" s="12" t="s">
        <v>167</v>
      </c>
      <c r="N17" s="12">
        <v>458</v>
      </c>
      <c r="O17" s="12">
        <v>7</v>
      </c>
      <c r="P17" s="13">
        <v>26601</v>
      </c>
      <c r="Q17" s="12" t="s">
        <v>114</v>
      </c>
      <c r="R17" s="12">
        <v>311623315</v>
      </c>
      <c r="S17" s="12" t="s">
        <v>168</v>
      </c>
    </row>
    <row r="18" spans="1:19" x14ac:dyDescent="0.3">
      <c r="A18" s="8" t="s">
        <v>111</v>
      </c>
      <c r="B18" s="8" t="s">
        <v>113</v>
      </c>
      <c r="C18" s="8" t="s">
        <v>118</v>
      </c>
      <c r="D18" s="8" t="s">
        <v>114</v>
      </c>
      <c r="E18" s="8" t="s">
        <v>38</v>
      </c>
      <c r="F18" s="15">
        <v>600043053</v>
      </c>
      <c r="G18" s="9" t="s">
        <v>169</v>
      </c>
      <c r="H18" s="10">
        <v>400</v>
      </c>
      <c r="I18" s="11" t="s">
        <v>1099</v>
      </c>
      <c r="J18" s="29">
        <v>26.68</v>
      </c>
      <c r="K18" s="29">
        <v>10672</v>
      </c>
      <c r="L18" s="12" t="s">
        <v>170</v>
      </c>
      <c r="M18" s="12" t="s">
        <v>171</v>
      </c>
      <c r="N18" s="12">
        <v>44</v>
      </c>
      <c r="O18" s="12"/>
      <c r="P18" s="13">
        <v>26727</v>
      </c>
      <c r="Q18" s="12" t="s">
        <v>172</v>
      </c>
      <c r="R18" s="12">
        <v>311684220</v>
      </c>
      <c r="S18" s="12" t="s">
        <v>173</v>
      </c>
    </row>
    <row r="19" spans="1:19" x14ac:dyDescent="0.3">
      <c r="A19" s="8" t="s">
        <v>111</v>
      </c>
      <c r="B19" s="8" t="s">
        <v>113</v>
      </c>
      <c r="C19" s="8" t="s">
        <v>118</v>
      </c>
      <c r="D19" s="8" t="s">
        <v>114</v>
      </c>
      <c r="E19" s="8" t="s">
        <v>38</v>
      </c>
      <c r="F19" s="15">
        <v>600043070</v>
      </c>
      <c r="G19" s="9" t="s">
        <v>174</v>
      </c>
      <c r="H19" s="10">
        <v>75</v>
      </c>
      <c r="I19" s="11" t="s">
        <v>1099</v>
      </c>
      <c r="J19" s="29">
        <v>26.68</v>
      </c>
      <c r="K19" s="29">
        <v>2001</v>
      </c>
      <c r="L19" s="12" t="s">
        <v>175</v>
      </c>
      <c r="M19" s="12"/>
      <c r="N19" s="12">
        <v>135</v>
      </c>
      <c r="O19" s="12"/>
      <c r="P19" s="13">
        <v>26722</v>
      </c>
      <c r="Q19" s="12" t="s">
        <v>176</v>
      </c>
      <c r="R19" s="12">
        <v>311689863</v>
      </c>
      <c r="S19" s="12" t="s">
        <v>177</v>
      </c>
    </row>
    <row r="20" spans="1:19" x14ac:dyDescent="0.3">
      <c r="A20" s="8" t="s">
        <v>111</v>
      </c>
      <c r="B20" s="8" t="s">
        <v>113</v>
      </c>
      <c r="C20" s="8" t="s">
        <v>118</v>
      </c>
      <c r="D20" s="8" t="s">
        <v>114</v>
      </c>
      <c r="E20" s="8" t="s">
        <v>38</v>
      </c>
      <c r="F20" s="15">
        <v>600043096</v>
      </c>
      <c r="G20" s="9" t="s">
        <v>178</v>
      </c>
      <c r="H20" s="10">
        <v>100</v>
      </c>
      <c r="I20" s="11" t="s">
        <v>1099</v>
      </c>
      <c r="J20" s="29">
        <v>26.68</v>
      </c>
      <c r="K20" s="29">
        <v>2668</v>
      </c>
      <c r="L20" s="12" t="s">
        <v>179</v>
      </c>
      <c r="M20" s="12" t="s">
        <v>43</v>
      </c>
      <c r="N20" s="12">
        <v>219</v>
      </c>
      <c r="O20" s="12"/>
      <c r="P20" s="13">
        <v>26729</v>
      </c>
      <c r="Q20" s="12" t="s">
        <v>180</v>
      </c>
      <c r="R20" s="12">
        <v>257721403</v>
      </c>
      <c r="S20" s="12" t="s">
        <v>181</v>
      </c>
    </row>
    <row r="21" spans="1:19" x14ac:dyDescent="0.3">
      <c r="A21" s="8" t="s">
        <v>111</v>
      </c>
      <c r="B21" s="8" t="s">
        <v>113</v>
      </c>
      <c r="C21" s="8" t="s">
        <v>118</v>
      </c>
      <c r="D21" s="8" t="s">
        <v>114</v>
      </c>
      <c r="E21" s="8" t="s">
        <v>38</v>
      </c>
      <c r="F21" s="15">
        <v>600043126</v>
      </c>
      <c r="G21" s="9" t="s">
        <v>182</v>
      </c>
      <c r="H21" s="10">
        <v>50</v>
      </c>
      <c r="I21" s="11" t="s">
        <v>1099</v>
      </c>
      <c r="J21" s="29">
        <v>26.68</v>
      </c>
      <c r="K21" s="29">
        <v>1334</v>
      </c>
      <c r="L21" s="12" t="s">
        <v>183</v>
      </c>
      <c r="M21" s="12" t="s">
        <v>184</v>
      </c>
      <c r="N21" s="12">
        <v>33</v>
      </c>
      <c r="O21" s="12"/>
      <c r="P21" s="13">
        <v>26718</v>
      </c>
      <c r="Q21" s="12" t="s">
        <v>185</v>
      </c>
      <c r="R21" s="12">
        <v>799512635</v>
      </c>
      <c r="S21" s="12" t="s">
        <v>186</v>
      </c>
    </row>
    <row r="22" spans="1:19" x14ac:dyDescent="0.3">
      <c r="A22" s="8" t="s">
        <v>111</v>
      </c>
      <c r="B22" s="8" t="s">
        <v>113</v>
      </c>
      <c r="C22" s="8" t="s">
        <v>118</v>
      </c>
      <c r="D22" s="8" t="s">
        <v>114</v>
      </c>
      <c r="E22" s="8" t="s">
        <v>38</v>
      </c>
      <c r="F22" s="15">
        <v>600043169</v>
      </c>
      <c r="G22" s="9" t="s">
        <v>187</v>
      </c>
      <c r="H22" s="10">
        <v>275</v>
      </c>
      <c r="I22" s="11" t="s">
        <v>1099</v>
      </c>
      <c r="J22" s="29">
        <v>26.68</v>
      </c>
      <c r="K22" s="29">
        <v>7337</v>
      </c>
      <c r="L22" s="12" t="s">
        <v>188</v>
      </c>
      <c r="M22" s="12" t="s">
        <v>50</v>
      </c>
      <c r="N22" s="12">
        <v>249</v>
      </c>
      <c r="O22" s="12">
        <v>4</v>
      </c>
      <c r="P22" s="13">
        <v>26601</v>
      </c>
      <c r="Q22" s="12" t="s">
        <v>114</v>
      </c>
      <c r="R22" s="12">
        <v>311545111</v>
      </c>
      <c r="S22" s="12" t="s">
        <v>189</v>
      </c>
    </row>
    <row r="23" spans="1:19" x14ac:dyDescent="0.3">
      <c r="A23" s="8" t="s">
        <v>111</v>
      </c>
      <c r="B23" s="8" t="s">
        <v>113</v>
      </c>
      <c r="C23" s="8" t="s">
        <v>118</v>
      </c>
      <c r="D23" s="8" t="s">
        <v>114</v>
      </c>
      <c r="E23" s="8" t="s">
        <v>38</v>
      </c>
      <c r="F23" s="15">
        <v>600043177</v>
      </c>
      <c r="G23" s="9" t="s">
        <v>190</v>
      </c>
      <c r="H23" s="10">
        <v>1275</v>
      </c>
      <c r="I23" s="11" t="s">
        <v>1099</v>
      </c>
      <c r="J23" s="29">
        <v>26.68</v>
      </c>
      <c r="K23" s="29">
        <v>34017</v>
      </c>
      <c r="L23" s="12" t="s">
        <v>191</v>
      </c>
      <c r="M23" s="12" t="s">
        <v>192</v>
      </c>
      <c r="N23" s="12">
        <v>1335</v>
      </c>
      <c r="O23" s="12">
        <v>80</v>
      </c>
      <c r="P23" s="13">
        <v>26601</v>
      </c>
      <c r="Q23" s="12" t="s">
        <v>114</v>
      </c>
      <c r="R23" s="12">
        <v>311622572</v>
      </c>
      <c r="S23" s="12" t="s">
        <v>193</v>
      </c>
    </row>
    <row r="24" spans="1:19" x14ac:dyDescent="0.3">
      <c r="A24" s="8" t="s">
        <v>111</v>
      </c>
      <c r="B24" s="8" t="s">
        <v>113</v>
      </c>
      <c r="C24" s="8" t="s">
        <v>118</v>
      </c>
      <c r="D24" s="8" t="s">
        <v>114</v>
      </c>
      <c r="E24" s="8" t="s">
        <v>38</v>
      </c>
      <c r="F24" s="15">
        <v>600043185</v>
      </c>
      <c r="G24" s="9" t="s">
        <v>194</v>
      </c>
      <c r="H24" s="10">
        <v>350</v>
      </c>
      <c r="I24" s="11" t="s">
        <v>1099</v>
      </c>
      <c r="J24" s="29">
        <v>26.68</v>
      </c>
      <c r="K24" s="29">
        <v>9338</v>
      </c>
      <c r="L24" s="12" t="s">
        <v>195</v>
      </c>
      <c r="M24" s="12" t="s">
        <v>43</v>
      </c>
      <c r="N24" s="12">
        <v>242</v>
      </c>
      <c r="O24" s="12"/>
      <c r="P24" s="13">
        <v>26742</v>
      </c>
      <c r="Q24" s="12" t="s">
        <v>196</v>
      </c>
      <c r="R24" s="12">
        <v>311585107</v>
      </c>
      <c r="S24" s="12" t="s">
        <v>197</v>
      </c>
    </row>
    <row r="25" spans="1:19" x14ac:dyDescent="0.3">
      <c r="A25" s="8" t="s">
        <v>111</v>
      </c>
      <c r="B25" s="8" t="s">
        <v>113</v>
      </c>
      <c r="C25" s="8" t="s">
        <v>118</v>
      </c>
      <c r="D25" s="8" t="s">
        <v>114</v>
      </c>
      <c r="E25" s="8" t="s">
        <v>38</v>
      </c>
      <c r="F25" s="15">
        <v>600043193</v>
      </c>
      <c r="G25" s="9" t="s">
        <v>198</v>
      </c>
      <c r="H25" s="10">
        <v>400</v>
      </c>
      <c r="I25" s="11" t="s">
        <v>1099</v>
      </c>
      <c r="J25" s="29">
        <v>26.68</v>
      </c>
      <c r="K25" s="29">
        <v>10672</v>
      </c>
      <c r="L25" s="12" t="s">
        <v>199</v>
      </c>
      <c r="M25" s="12" t="s">
        <v>58</v>
      </c>
      <c r="N25" s="12">
        <v>136</v>
      </c>
      <c r="O25" s="12"/>
      <c r="P25" s="13">
        <v>26701</v>
      </c>
      <c r="Q25" s="12" t="s">
        <v>200</v>
      </c>
      <c r="R25" s="12">
        <v>313109911</v>
      </c>
      <c r="S25" s="12" t="s">
        <v>201</v>
      </c>
    </row>
    <row r="26" spans="1:19" x14ac:dyDescent="0.3">
      <c r="A26" s="8" t="s">
        <v>111</v>
      </c>
      <c r="B26" s="8" t="s">
        <v>113</v>
      </c>
      <c r="C26" s="8" t="s">
        <v>118</v>
      </c>
      <c r="D26" s="8" t="s">
        <v>114</v>
      </c>
      <c r="E26" s="8" t="s">
        <v>38</v>
      </c>
      <c r="F26" s="15">
        <v>600043207</v>
      </c>
      <c r="G26" s="9" t="s">
        <v>202</v>
      </c>
      <c r="H26" s="10">
        <v>500</v>
      </c>
      <c r="I26" s="11" t="s">
        <v>1099</v>
      </c>
      <c r="J26" s="29">
        <v>26.68</v>
      </c>
      <c r="K26" s="29">
        <v>13340</v>
      </c>
      <c r="L26" s="12" t="s">
        <v>203</v>
      </c>
      <c r="M26" s="12" t="s">
        <v>81</v>
      </c>
      <c r="N26" s="12">
        <v>292</v>
      </c>
      <c r="O26" s="12"/>
      <c r="P26" s="13">
        <v>26701</v>
      </c>
      <c r="Q26" s="12" t="s">
        <v>200</v>
      </c>
      <c r="R26" s="12">
        <v>311637088</v>
      </c>
      <c r="S26" s="12" t="s">
        <v>204</v>
      </c>
    </row>
    <row r="27" spans="1:19" x14ac:dyDescent="0.3">
      <c r="A27" s="8" t="s">
        <v>111</v>
      </c>
      <c r="B27" s="8" t="s">
        <v>113</v>
      </c>
      <c r="C27" s="8" t="s">
        <v>118</v>
      </c>
      <c r="D27" s="8" t="s">
        <v>114</v>
      </c>
      <c r="E27" s="8" t="s">
        <v>38</v>
      </c>
      <c r="F27" s="15">
        <v>600043215</v>
      </c>
      <c r="G27" s="9" t="s">
        <v>205</v>
      </c>
      <c r="H27" s="10">
        <v>575</v>
      </c>
      <c r="I27" s="11" t="s">
        <v>1099</v>
      </c>
      <c r="J27" s="29">
        <v>26.68</v>
      </c>
      <c r="K27" s="29">
        <v>15341</v>
      </c>
      <c r="L27" s="12" t="s">
        <v>206</v>
      </c>
      <c r="M27" s="12" t="s">
        <v>43</v>
      </c>
      <c r="N27" s="12">
        <v>255</v>
      </c>
      <c r="O27" s="12"/>
      <c r="P27" s="13">
        <v>26712</v>
      </c>
      <c r="Q27" s="12" t="s">
        <v>84</v>
      </c>
      <c r="R27" s="12">
        <v>311671462</v>
      </c>
      <c r="S27" s="12" t="s">
        <v>207</v>
      </c>
    </row>
    <row r="28" spans="1:19" x14ac:dyDescent="0.3">
      <c r="A28" s="8" t="s">
        <v>111</v>
      </c>
      <c r="B28" s="8" t="s">
        <v>113</v>
      </c>
      <c r="C28" s="8" t="s">
        <v>118</v>
      </c>
      <c r="D28" s="8" t="s">
        <v>114</v>
      </c>
      <c r="E28" s="8" t="s">
        <v>38</v>
      </c>
      <c r="F28" s="15">
        <v>600161447</v>
      </c>
      <c r="G28" s="9" t="s">
        <v>208</v>
      </c>
      <c r="H28" s="10">
        <v>700</v>
      </c>
      <c r="I28" s="11" t="s">
        <v>1099</v>
      </c>
      <c r="J28" s="29">
        <v>26.68</v>
      </c>
      <c r="K28" s="29">
        <v>18676</v>
      </c>
      <c r="L28" s="12" t="s">
        <v>209</v>
      </c>
      <c r="M28" s="12" t="s">
        <v>71</v>
      </c>
      <c r="N28" s="12">
        <v>589</v>
      </c>
      <c r="O28" s="12"/>
      <c r="P28" s="13">
        <v>26751</v>
      </c>
      <c r="Q28" s="12" t="s">
        <v>210</v>
      </c>
      <c r="R28" s="12">
        <v>311686452</v>
      </c>
      <c r="S28" s="12" t="s">
        <v>211</v>
      </c>
    </row>
    <row r="29" spans="1:19" x14ac:dyDescent="0.3">
      <c r="A29" s="8" t="s">
        <v>111</v>
      </c>
      <c r="B29" s="8" t="s">
        <v>113</v>
      </c>
      <c r="C29" s="8" t="s">
        <v>118</v>
      </c>
      <c r="D29" s="8" t="s">
        <v>114</v>
      </c>
      <c r="E29" s="8" t="s">
        <v>38</v>
      </c>
      <c r="F29" s="15">
        <v>650013638</v>
      </c>
      <c r="G29" s="9" t="s">
        <v>212</v>
      </c>
      <c r="H29" s="10">
        <v>0</v>
      </c>
      <c r="I29" s="11" t="s">
        <v>1099</v>
      </c>
      <c r="J29" s="29">
        <v>26.68</v>
      </c>
      <c r="K29" s="29">
        <v>0</v>
      </c>
      <c r="L29" s="12" t="s">
        <v>213</v>
      </c>
      <c r="M29" s="12" t="s">
        <v>214</v>
      </c>
      <c r="N29" s="12">
        <v>64</v>
      </c>
      <c r="O29" s="12"/>
      <c r="P29" s="13">
        <v>26711</v>
      </c>
      <c r="Q29" s="12" t="s">
        <v>215</v>
      </c>
      <c r="R29" s="12">
        <v>311672256</v>
      </c>
      <c r="S29" s="12" t="s">
        <v>216</v>
      </c>
    </row>
    <row r="30" spans="1:19" x14ac:dyDescent="0.3">
      <c r="A30" s="8" t="s">
        <v>111</v>
      </c>
      <c r="B30" s="8" t="s">
        <v>113</v>
      </c>
      <c r="C30" s="8" t="s">
        <v>118</v>
      </c>
      <c r="D30" s="8" t="s">
        <v>114</v>
      </c>
      <c r="E30" s="8" t="s">
        <v>38</v>
      </c>
      <c r="F30" s="15">
        <v>650014383</v>
      </c>
      <c r="G30" s="9" t="s">
        <v>217</v>
      </c>
      <c r="H30" s="10">
        <v>25</v>
      </c>
      <c r="I30" s="11" t="s">
        <v>1099</v>
      </c>
      <c r="J30" s="29">
        <v>26.68</v>
      </c>
      <c r="K30" s="29">
        <v>667</v>
      </c>
      <c r="L30" s="12" t="s">
        <v>218</v>
      </c>
      <c r="M30" s="12" t="s">
        <v>219</v>
      </c>
      <c r="N30" s="12">
        <v>66</v>
      </c>
      <c r="O30" s="12"/>
      <c r="P30" s="13">
        <v>26601</v>
      </c>
      <c r="Q30" s="12" t="s">
        <v>104</v>
      </c>
      <c r="R30" s="12">
        <v>311622295</v>
      </c>
      <c r="S30" s="12" t="s">
        <v>220</v>
      </c>
    </row>
    <row r="31" spans="1:19" x14ac:dyDescent="0.3">
      <c r="A31" s="8" t="s">
        <v>111</v>
      </c>
      <c r="B31" s="8" t="s">
        <v>113</v>
      </c>
      <c r="C31" s="8" t="s">
        <v>118</v>
      </c>
      <c r="D31" s="8" t="s">
        <v>114</v>
      </c>
      <c r="E31" s="8" t="s">
        <v>38</v>
      </c>
      <c r="F31" s="15">
        <v>650014499</v>
      </c>
      <c r="G31" s="9" t="s">
        <v>221</v>
      </c>
      <c r="H31" s="10">
        <v>275</v>
      </c>
      <c r="I31" s="11" t="s">
        <v>1099</v>
      </c>
      <c r="J31" s="29">
        <v>26.68</v>
      </c>
      <c r="K31" s="29">
        <v>7337</v>
      </c>
      <c r="L31" s="12" t="s">
        <v>222</v>
      </c>
      <c r="M31" s="12" t="s">
        <v>47</v>
      </c>
      <c r="N31" s="12">
        <v>80</v>
      </c>
      <c r="O31" s="12"/>
      <c r="P31" s="13">
        <v>26721</v>
      </c>
      <c r="Q31" s="12" t="s">
        <v>223</v>
      </c>
      <c r="R31" s="12">
        <v>311689889</v>
      </c>
      <c r="S31" s="12" t="s">
        <v>224</v>
      </c>
    </row>
    <row r="32" spans="1:19" x14ac:dyDescent="0.3">
      <c r="A32" s="8" t="s">
        <v>111</v>
      </c>
      <c r="B32" s="8" t="s">
        <v>113</v>
      </c>
      <c r="C32" s="8" t="s">
        <v>118</v>
      </c>
      <c r="D32" s="8" t="s">
        <v>114</v>
      </c>
      <c r="E32" s="8" t="s">
        <v>38</v>
      </c>
      <c r="F32" s="15">
        <v>650016301</v>
      </c>
      <c r="G32" s="9" t="s">
        <v>225</v>
      </c>
      <c r="H32" s="10">
        <v>0</v>
      </c>
      <c r="I32" s="11" t="s">
        <v>1099</v>
      </c>
      <c r="J32" s="29">
        <v>26.68</v>
      </c>
      <c r="K32" s="29">
        <v>0</v>
      </c>
      <c r="L32" s="12" t="s">
        <v>226</v>
      </c>
      <c r="M32" s="12"/>
      <c r="N32" s="12">
        <v>57</v>
      </c>
      <c r="O32" s="12"/>
      <c r="P32" s="13">
        <v>26717</v>
      </c>
      <c r="Q32" s="12" t="s">
        <v>227</v>
      </c>
      <c r="R32" s="12">
        <v>257720409</v>
      </c>
      <c r="S32" s="12" t="s">
        <v>228</v>
      </c>
    </row>
    <row r="33" spans="1:19" x14ac:dyDescent="0.3">
      <c r="A33" s="8" t="s">
        <v>111</v>
      </c>
      <c r="B33" s="8" t="s">
        <v>113</v>
      </c>
      <c r="C33" s="8" t="s">
        <v>112</v>
      </c>
      <c r="D33" s="8" t="s">
        <v>114</v>
      </c>
      <c r="E33" s="8" t="s">
        <v>37</v>
      </c>
      <c r="F33" s="15">
        <v>651027888</v>
      </c>
      <c r="G33" s="9" t="s">
        <v>229</v>
      </c>
      <c r="H33" s="10">
        <v>0</v>
      </c>
      <c r="I33" s="11" t="s">
        <v>1099</v>
      </c>
      <c r="J33" s="29">
        <v>26.68</v>
      </c>
      <c r="K33" s="29">
        <v>0</v>
      </c>
      <c r="L33" s="12" t="s">
        <v>230</v>
      </c>
      <c r="M33" s="12" t="s">
        <v>231</v>
      </c>
      <c r="N33" s="12">
        <v>66</v>
      </c>
      <c r="O33" s="12"/>
      <c r="P33" s="13">
        <v>26601</v>
      </c>
      <c r="Q33" s="12" t="s">
        <v>114</v>
      </c>
      <c r="R33" s="12">
        <v>603202801</v>
      </c>
      <c r="S33" s="12" t="s">
        <v>232</v>
      </c>
    </row>
    <row r="34" spans="1:19" x14ac:dyDescent="0.3">
      <c r="A34" s="8" t="s">
        <v>111</v>
      </c>
      <c r="B34" s="8" t="s">
        <v>113</v>
      </c>
      <c r="C34" s="8" t="s">
        <v>112</v>
      </c>
      <c r="D34" s="8" t="s">
        <v>114</v>
      </c>
      <c r="E34" s="8" t="s">
        <v>37</v>
      </c>
      <c r="F34" s="15">
        <v>691004358</v>
      </c>
      <c r="G34" s="9" t="s">
        <v>233</v>
      </c>
      <c r="H34" s="10">
        <v>175</v>
      </c>
      <c r="I34" s="11" t="s">
        <v>1099</v>
      </c>
      <c r="J34" s="29">
        <v>26.68</v>
      </c>
      <c r="K34" s="29">
        <v>4669</v>
      </c>
      <c r="L34" s="12" t="s">
        <v>234</v>
      </c>
      <c r="M34" s="12" t="s">
        <v>103</v>
      </c>
      <c r="N34" s="12">
        <v>58</v>
      </c>
      <c r="O34" s="12"/>
      <c r="P34" s="13">
        <v>26718</v>
      </c>
      <c r="Q34" s="12" t="s">
        <v>235</v>
      </c>
      <c r="R34" s="12">
        <v>777568562</v>
      </c>
      <c r="S34" s="12" t="s">
        <v>236</v>
      </c>
    </row>
    <row r="35" spans="1:19" x14ac:dyDescent="0.3">
      <c r="A35" s="8" t="s">
        <v>111</v>
      </c>
      <c r="B35" s="8" t="s">
        <v>113</v>
      </c>
      <c r="C35" s="8" t="s">
        <v>112</v>
      </c>
      <c r="D35" s="8" t="s">
        <v>114</v>
      </c>
      <c r="E35" s="8" t="s">
        <v>37</v>
      </c>
      <c r="F35" s="15">
        <v>691004706</v>
      </c>
      <c r="G35" s="9" t="s">
        <v>237</v>
      </c>
      <c r="H35" s="10">
        <v>200</v>
      </c>
      <c r="I35" s="11" t="s">
        <v>1099</v>
      </c>
      <c r="J35" s="29">
        <v>26.68</v>
      </c>
      <c r="K35" s="29">
        <v>5336</v>
      </c>
      <c r="L35" s="12" t="s">
        <v>238</v>
      </c>
      <c r="M35" s="12" t="s">
        <v>239</v>
      </c>
      <c r="N35" s="12">
        <v>532</v>
      </c>
      <c r="O35" s="12"/>
      <c r="P35" s="13">
        <v>26701</v>
      </c>
      <c r="Q35" s="12" t="s">
        <v>200</v>
      </c>
      <c r="R35" s="12">
        <v>777032098</v>
      </c>
      <c r="S35" s="12" t="s">
        <v>240</v>
      </c>
    </row>
    <row r="36" spans="1:19" x14ac:dyDescent="0.3">
      <c r="A36" s="8" t="s">
        <v>111</v>
      </c>
      <c r="B36" s="8" t="s">
        <v>113</v>
      </c>
      <c r="C36" s="8" t="s">
        <v>112</v>
      </c>
      <c r="D36" s="8" t="s">
        <v>114</v>
      </c>
      <c r="E36" s="8" t="s">
        <v>37</v>
      </c>
      <c r="F36" s="15">
        <v>691005265</v>
      </c>
      <c r="G36" s="9" t="s">
        <v>241</v>
      </c>
      <c r="H36" s="10">
        <v>250</v>
      </c>
      <c r="I36" s="11" t="s">
        <v>1099</v>
      </c>
      <c r="J36" s="29">
        <v>26.68</v>
      </c>
      <c r="K36" s="29">
        <v>6670</v>
      </c>
      <c r="L36" s="12" t="s">
        <v>242</v>
      </c>
      <c r="M36" s="12" t="s">
        <v>93</v>
      </c>
      <c r="N36" s="12">
        <v>1874</v>
      </c>
      <c r="O36" s="12"/>
      <c r="P36" s="13">
        <v>26601</v>
      </c>
      <c r="Q36" s="12" t="s">
        <v>114</v>
      </c>
      <c r="R36" s="12">
        <v>602409193</v>
      </c>
      <c r="S36" s="12" t="s">
        <v>243</v>
      </c>
    </row>
    <row r="37" spans="1:19" x14ac:dyDescent="0.3">
      <c r="A37" s="8" t="s">
        <v>111</v>
      </c>
      <c r="B37" s="8" t="s">
        <v>113</v>
      </c>
      <c r="C37" s="8" t="s">
        <v>112</v>
      </c>
      <c r="D37" s="8" t="s">
        <v>114</v>
      </c>
      <c r="E37" s="8" t="s">
        <v>37</v>
      </c>
      <c r="F37" s="15">
        <v>691009040</v>
      </c>
      <c r="G37" s="9" t="s">
        <v>244</v>
      </c>
      <c r="H37" s="10">
        <v>0</v>
      </c>
      <c r="I37" s="11" t="s">
        <v>1099</v>
      </c>
      <c r="J37" s="29">
        <v>26.68</v>
      </c>
      <c r="K37" s="29">
        <v>0</v>
      </c>
      <c r="L37" s="12" t="s">
        <v>245</v>
      </c>
      <c r="M37" s="12" t="s">
        <v>246</v>
      </c>
      <c r="N37" s="12">
        <v>402</v>
      </c>
      <c r="O37" s="12"/>
      <c r="P37" s="13">
        <v>26727</v>
      </c>
      <c r="Q37" s="12" t="s">
        <v>172</v>
      </c>
      <c r="R37" s="12">
        <v>607068228</v>
      </c>
      <c r="S37" s="12" t="s">
        <v>247</v>
      </c>
    </row>
    <row r="38" spans="1:19" x14ac:dyDescent="0.3">
      <c r="A38" s="8" t="s">
        <v>111</v>
      </c>
      <c r="B38" s="8" t="s">
        <v>113</v>
      </c>
      <c r="C38" s="8" t="s">
        <v>112</v>
      </c>
      <c r="D38" s="8" t="s">
        <v>114</v>
      </c>
      <c r="E38" s="8" t="s">
        <v>37</v>
      </c>
      <c r="F38" s="15">
        <v>691009155</v>
      </c>
      <c r="G38" s="9" t="s">
        <v>248</v>
      </c>
      <c r="H38" s="10">
        <v>0</v>
      </c>
      <c r="I38" s="11" t="s">
        <v>1099</v>
      </c>
      <c r="J38" s="29">
        <v>26.68</v>
      </c>
      <c r="K38" s="29">
        <v>0</v>
      </c>
      <c r="L38" s="12" t="s">
        <v>249</v>
      </c>
      <c r="M38" s="12" t="s">
        <v>250</v>
      </c>
      <c r="N38" s="12">
        <v>266</v>
      </c>
      <c r="O38" s="12"/>
      <c r="P38" s="13">
        <v>26729</v>
      </c>
      <c r="Q38" s="12" t="s">
        <v>180</v>
      </c>
      <c r="R38" s="12">
        <v>777312352</v>
      </c>
      <c r="S38" s="12" t="s">
        <v>251</v>
      </c>
    </row>
    <row r="39" spans="1:19" x14ac:dyDescent="0.3">
      <c r="A39" s="8" t="s">
        <v>111</v>
      </c>
      <c r="B39" s="8" t="s">
        <v>113</v>
      </c>
      <c r="C39" s="8" t="s">
        <v>112</v>
      </c>
      <c r="D39" s="8" t="s">
        <v>114</v>
      </c>
      <c r="E39" s="8" t="s">
        <v>37</v>
      </c>
      <c r="F39" s="15">
        <v>691014248</v>
      </c>
      <c r="G39" s="9" t="s">
        <v>252</v>
      </c>
      <c r="H39" s="10">
        <v>75</v>
      </c>
      <c r="I39" s="11" t="s">
        <v>1099</v>
      </c>
      <c r="J39" s="29">
        <v>26.68</v>
      </c>
      <c r="K39" s="29">
        <v>2001</v>
      </c>
      <c r="L39" s="12" t="s">
        <v>253</v>
      </c>
      <c r="M39" s="12" t="s">
        <v>254</v>
      </c>
      <c r="N39" s="12">
        <v>1240</v>
      </c>
      <c r="O39" s="12">
        <v>21</v>
      </c>
      <c r="P39" s="13">
        <v>26601</v>
      </c>
      <c r="Q39" s="12" t="s">
        <v>114</v>
      </c>
      <c r="R39" s="12" t="s">
        <v>255</v>
      </c>
      <c r="S39" s="12" t="s">
        <v>256</v>
      </c>
    </row>
    <row r="40" spans="1:19" x14ac:dyDescent="0.3">
      <c r="A40" s="8" t="s">
        <v>111</v>
      </c>
      <c r="B40" s="8" t="s">
        <v>114</v>
      </c>
      <c r="C40" s="8" t="s">
        <v>112</v>
      </c>
      <c r="D40" s="8" t="s">
        <v>114</v>
      </c>
      <c r="E40" s="8" t="s">
        <v>37</v>
      </c>
      <c r="F40" s="15">
        <v>691014566</v>
      </c>
      <c r="G40" s="9" t="s">
        <v>1070</v>
      </c>
      <c r="H40" s="10">
        <v>25</v>
      </c>
      <c r="I40" s="11" t="s">
        <v>1099</v>
      </c>
      <c r="J40" s="29">
        <v>26.68</v>
      </c>
      <c r="K40" s="29">
        <v>667</v>
      </c>
      <c r="L40" s="12" t="s">
        <v>1073</v>
      </c>
      <c r="M40" s="12" t="s">
        <v>107</v>
      </c>
      <c r="N40" s="12" t="s">
        <v>1074</v>
      </c>
      <c r="O40" s="12"/>
      <c r="P40" s="13" t="s">
        <v>1075</v>
      </c>
      <c r="Q40" s="12" t="s">
        <v>114</v>
      </c>
      <c r="R40" s="12" t="s">
        <v>1076</v>
      </c>
      <c r="S40" s="12" t="s">
        <v>1077</v>
      </c>
    </row>
    <row r="41" spans="1:19" x14ac:dyDescent="0.3">
      <c r="A41" s="8" t="s">
        <v>111</v>
      </c>
      <c r="B41" s="8" t="s">
        <v>257</v>
      </c>
      <c r="C41" s="8" t="s">
        <v>112</v>
      </c>
      <c r="D41" s="8" t="s">
        <v>258</v>
      </c>
      <c r="E41" s="8" t="s">
        <v>37</v>
      </c>
      <c r="F41" s="15">
        <v>600007782</v>
      </c>
      <c r="G41" s="9" t="s">
        <v>259</v>
      </c>
      <c r="H41" s="10">
        <v>100</v>
      </c>
      <c r="I41" s="11" t="s">
        <v>1099</v>
      </c>
      <c r="J41" s="29">
        <v>26.68</v>
      </c>
      <c r="K41" s="29">
        <v>2668</v>
      </c>
      <c r="L41" s="12" t="s">
        <v>260</v>
      </c>
      <c r="M41" s="12" t="s">
        <v>261</v>
      </c>
      <c r="N41" s="12">
        <v>1379</v>
      </c>
      <c r="O41" s="12">
        <v>36</v>
      </c>
      <c r="P41" s="13">
        <v>25088</v>
      </c>
      <c r="Q41" s="12" t="s">
        <v>262</v>
      </c>
      <c r="R41" s="12">
        <v>326998091</v>
      </c>
      <c r="S41" s="12" t="s">
        <v>263</v>
      </c>
    </row>
    <row r="42" spans="1:19" x14ac:dyDescent="0.3">
      <c r="A42" s="8" t="s">
        <v>111</v>
      </c>
      <c r="B42" s="8" t="s">
        <v>257</v>
      </c>
      <c r="C42" s="8" t="s">
        <v>264</v>
      </c>
      <c r="D42" s="8" t="s">
        <v>258</v>
      </c>
      <c r="E42" s="8" t="s">
        <v>38</v>
      </c>
      <c r="F42" s="15">
        <v>600047512</v>
      </c>
      <c r="G42" s="9" t="s">
        <v>265</v>
      </c>
      <c r="H42" s="10">
        <v>25</v>
      </c>
      <c r="I42" s="11" t="s">
        <v>1099</v>
      </c>
      <c r="J42" s="29">
        <v>26.68</v>
      </c>
      <c r="K42" s="29">
        <v>667</v>
      </c>
      <c r="L42" s="12" t="s">
        <v>266</v>
      </c>
      <c r="M42" s="12"/>
      <c r="N42" s="12">
        <v>92</v>
      </c>
      <c r="O42" s="12"/>
      <c r="P42" s="13">
        <v>27713</v>
      </c>
      <c r="Q42" s="12" t="s">
        <v>267</v>
      </c>
      <c r="R42" s="12">
        <v>326902585</v>
      </c>
      <c r="S42" s="12" t="s">
        <v>268</v>
      </c>
    </row>
    <row r="43" spans="1:19" x14ac:dyDescent="0.3">
      <c r="A43" s="8" t="s">
        <v>111</v>
      </c>
      <c r="B43" s="8" t="s">
        <v>257</v>
      </c>
      <c r="C43" s="8" t="s">
        <v>112</v>
      </c>
      <c r="D43" s="8" t="s">
        <v>258</v>
      </c>
      <c r="E43" s="8" t="s">
        <v>35</v>
      </c>
      <c r="F43" s="15">
        <v>600022048</v>
      </c>
      <c r="G43" s="9" t="s">
        <v>269</v>
      </c>
      <c r="H43" s="10">
        <v>0</v>
      </c>
      <c r="I43" s="11" t="s">
        <v>1099</v>
      </c>
      <c r="J43" s="29">
        <v>26.68</v>
      </c>
      <c r="K43" s="29">
        <v>0</v>
      </c>
      <c r="L43" s="12" t="s">
        <v>270</v>
      </c>
      <c r="M43" s="12" t="s">
        <v>43</v>
      </c>
      <c r="N43" s="12">
        <v>291</v>
      </c>
      <c r="O43" s="12">
        <v>6</v>
      </c>
      <c r="P43" s="13">
        <v>25001</v>
      </c>
      <c r="Q43" s="12" t="s">
        <v>271</v>
      </c>
      <c r="R43" s="12">
        <v>326911489</v>
      </c>
      <c r="S43" s="12" t="s">
        <v>272</v>
      </c>
    </row>
    <row r="44" spans="1:19" x14ac:dyDescent="0.3">
      <c r="A44" s="8" t="s">
        <v>111</v>
      </c>
      <c r="B44" s="8" t="s">
        <v>257</v>
      </c>
      <c r="C44" s="8" t="s">
        <v>112</v>
      </c>
      <c r="D44" s="8" t="s">
        <v>258</v>
      </c>
      <c r="E44" s="8" t="s">
        <v>35</v>
      </c>
      <c r="F44" s="15">
        <v>600007693</v>
      </c>
      <c r="G44" s="9" t="s">
        <v>273</v>
      </c>
      <c r="H44" s="10">
        <v>25</v>
      </c>
      <c r="I44" s="11" t="s">
        <v>1099</v>
      </c>
      <c r="J44" s="29">
        <v>26.68</v>
      </c>
      <c r="K44" s="29">
        <v>667</v>
      </c>
      <c r="L44" s="12" t="s">
        <v>274</v>
      </c>
      <c r="M44" s="12" t="s">
        <v>61</v>
      </c>
      <c r="N44" s="12">
        <v>414</v>
      </c>
      <c r="O44" s="12">
        <v>7</v>
      </c>
      <c r="P44" s="13">
        <v>25088</v>
      </c>
      <c r="Q44" s="12" t="s">
        <v>262</v>
      </c>
      <c r="R44" s="12">
        <v>326929011</v>
      </c>
      <c r="S44" s="12" t="s">
        <v>275</v>
      </c>
    </row>
    <row r="45" spans="1:19" x14ac:dyDescent="0.3">
      <c r="A45" s="8" t="s">
        <v>111</v>
      </c>
      <c r="B45" s="8" t="s">
        <v>257</v>
      </c>
      <c r="C45" s="8" t="s">
        <v>112</v>
      </c>
      <c r="D45" s="8" t="s">
        <v>258</v>
      </c>
      <c r="E45" s="8" t="s">
        <v>35</v>
      </c>
      <c r="F45" s="15">
        <v>600007707</v>
      </c>
      <c r="G45" s="9" t="s">
        <v>276</v>
      </c>
      <c r="H45" s="10">
        <v>200</v>
      </c>
      <c r="I45" s="11" t="s">
        <v>1099</v>
      </c>
      <c r="J45" s="29">
        <v>26.68</v>
      </c>
      <c r="K45" s="29">
        <v>5336</v>
      </c>
      <c r="L45" s="12" t="s">
        <v>277</v>
      </c>
      <c r="M45" s="12" t="s">
        <v>278</v>
      </c>
      <c r="N45" s="12">
        <v>370</v>
      </c>
      <c r="O45" s="12"/>
      <c r="P45" s="13">
        <v>25070</v>
      </c>
      <c r="Q45" s="12" t="s">
        <v>279</v>
      </c>
      <c r="R45" s="12">
        <v>283970477</v>
      </c>
      <c r="S45" s="12" t="s">
        <v>280</v>
      </c>
    </row>
    <row r="46" spans="1:19" x14ac:dyDescent="0.3">
      <c r="A46" s="8" t="s">
        <v>111</v>
      </c>
      <c r="B46" s="8" t="s">
        <v>257</v>
      </c>
      <c r="C46" s="8" t="s">
        <v>112</v>
      </c>
      <c r="D46" s="8" t="s">
        <v>258</v>
      </c>
      <c r="E46" s="8" t="s">
        <v>35</v>
      </c>
      <c r="F46" s="15">
        <v>600007731</v>
      </c>
      <c r="G46" s="9" t="s">
        <v>281</v>
      </c>
      <c r="H46" s="10">
        <v>0</v>
      </c>
      <c r="I46" s="11" t="s">
        <v>1099</v>
      </c>
      <c r="J46" s="29">
        <v>26.68</v>
      </c>
      <c r="K46" s="29">
        <v>0</v>
      </c>
      <c r="L46" s="12" t="s">
        <v>282</v>
      </c>
      <c r="M46" s="12" t="s">
        <v>283</v>
      </c>
      <c r="N46" s="12">
        <v>302</v>
      </c>
      <c r="O46" s="12">
        <v>8</v>
      </c>
      <c r="P46" s="13">
        <v>25001</v>
      </c>
      <c r="Q46" s="12" t="s">
        <v>271</v>
      </c>
      <c r="R46" s="12">
        <v>326904316</v>
      </c>
      <c r="S46" s="12" t="s">
        <v>284</v>
      </c>
    </row>
    <row r="47" spans="1:19" x14ac:dyDescent="0.3">
      <c r="A47" s="8" t="s">
        <v>111</v>
      </c>
      <c r="B47" s="8" t="s">
        <v>257</v>
      </c>
      <c r="C47" s="8" t="s">
        <v>112</v>
      </c>
      <c r="D47" s="8" t="s">
        <v>258</v>
      </c>
      <c r="E47" s="8" t="s">
        <v>35</v>
      </c>
      <c r="F47" s="15">
        <v>600007774</v>
      </c>
      <c r="G47" s="9" t="s">
        <v>285</v>
      </c>
      <c r="H47" s="10">
        <v>0</v>
      </c>
      <c r="I47" s="11" t="s">
        <v>1099</v>
      </c>
      <c r="J47" s="29">
        <v>26.68</v>
      </c>
      <c r="K47" s="29">
        <v>0</v>
      </c>
      <c r="L47" s="12" t="s">
        <v>286</v>
      </c>
      <c r="M47" s="12" t="s">
        <v>287</v>
      </c>
      <c r="N47" s="12">
        <v>668</v>
      </c>
      <c r="O47" s="12">
        <v>23</v>
      </c>
      <c r="P47" s="13">
        <v>25001</v>
      </c>
      <c r="Q47" s="12" t="s">
        <v>271</v>
      </c>
      <c r="R47" s="12">
        <v>326902311</v>
      </c>
      <c r="S47" s="12" t="s">
        <v>288</v>
      </c>
    </row>
    <row r="48" spans="1:19" x14ac:dyDescent="0.3">
      <c r="A48" s="8" t="s">
        <v>111</v>
      </c>
      <c r="B48" s="8" t="s">
        <v>257</v>
      </c>
      <c r="C48" s="8" t="s">
        <v>264</v>
      </c>
      <c r="D48" s="8" t="s">
        <v>258</v>
      </c>
      <c r="E48" s="8" t="s">
        <v>38</v>
      </c>
      <c r="F48" s="15">
        <v>600047547</v>
      </c>
      <c r="G48" s="9" t="s">
        <v>289</v>
      </c>
      <c r="H48" s="10">
        <v>25</v>
      </c>
      <c r="I48" s="11" t="s">
        <v>1099</v>
      </c>
      <c r="J48" s="29">
        <v>26.68</v>
      </c>
      <c r="K48" s="29">
        <v>667</v>
      </c>
      <c r="L48" s="12" t="s">
        <v>290</v>
      </c>
      <c r="M48" s="12"/>
      <c r="N48" s="12">
        <v>89</v>
      </c>
      <c r="O48" s="12"/>
      <c r="P48" s="13">
        <v>27714</v>
      </c>
      <c r="Q48" s="12" t="s">
        <v>291</v>
      </c>
      <c r="R48" s="12">
        <v>326971119</v>
      </c>
      <c r="S48" s="12" t="s">
        <v>292</v>
      </c>
    </row>
    <row r="49" spans="1:19" x14ac:dyDescent="0.3">
      <c r="A49" s="8" t="s">
        <v>111</v>
      </c>
      <c r="B49" s="8" t="s">
        <v>257</v>
      </c>
      <c r="C49" s="8" t="s">
        <v>264</v>
      </c>
      <c r="D49" s="8" t="s">
        <v>258</v>
      </c>
      <c r="E49" s="8" t="s">
        <v>38</v>
      </c>
      <c r="F49" s="15">
        <v>600048985</v>
      </c>
      <c r="G49" s="9" t="s">
        <v>293</v>
      </c>
      <c r="H49" s="10">
        <v>25</v>
      </c>
      <c r="I49" s="11" t="s">
        <v>1099</v>
      </c>
      <c r="J49" s="29">
        <v>26.68</v>
      </c>
      <c r="K49" s="29">
        <v>667</v>
      </c>
      <c r="L49" s="12" t="s">
        <v>294</v>
      </c>
      <c r="M49" s="12"/>
      <c r="N49" s="12">
        <v>97</v>
      </c>
      <c r="O49" s="12"/>
      <c r="P49" s="13">
        <v>29476</v>
      </c>
      <c r="Q49" s="12" t="s">
        <v>295</v>
      </c>
      <c r="R49" s="12">
        <v>326971065</v>
      </c>
      <c r="S49" s="12" t="s">
        <v>296</v>
      </c>
    </row>
    <row r="50" spans="1:19" x14ac:dyDescent="0.3">
      <c r="A50" s="8" t="s">
        <v>111</v>
      </c>
      <c r="B50" s="8" t="s">
        <v>257</v>
      </c>
      <c r="C50" s="8" t="s">
        <v>264</v>
      </c>
      <c r="D50" s="8" t="s">
        <v>258</v>
      </c>
      <c r="E50" s="8" t="s">
        <v>38</v>
      </c>
      <c r="F50" s="15">
        <v>600051561</v>
      </c>
      <c r="G50" s="9" t="s">
        <v>297</v>
      </c>
      <c r="H50" s="10">
        <v>300</v>
      </c>
      <c r="I50" s="11" t="s">
        <v>1099</v>
      </c>
      <c r="J50" s="29">
        <v>26.68</v>
      </c>
      <c r="K50" s="29">
        <v>8004</v>
      </c>
      <c r="L50" s="12" t="s">
        <v>298</v>
      </c>
      <c r="M50" s="12" t="s">
        <v>70</v>
      </c>
      <c r="N50" s="12">
        <v>903</v>
      </c>
      <c r="O50" s="12"/>
      <c r="P50" s="13">
        <v>25064</v>
      </c>
      <c r="Q50" s="12" t="s">
        <v>299</v>
      </c>
      <c r="R50" s="12">
        <v>311232391</v>
      </c>
      <c r="S50" s="12" t="s">
        <v>300</v>
      </c>
    </row>
    <row r="51" spans="1:19" x14ac:dyDescent="0.3">
      <c r="A51" s="8" t="s">
        <v>111</v>
      </c>
      <c r="B51" s="8" t="s">
        <v>257</v>
      </c>
      <c r="C51" s="8" t="s">
        <v>264</v>
      </c>
      <c r="D51" s="8" t="s">
        <v>258</v>
      </c>
      <c r="E51" s="8" t="s">
        <v>38</v>
      </c>
      <c r="F51" s="15">
        <v>600051641</v>
      </c>
      <c r="G51" s="9" t="s">
        <v>301</v>
      </c>
      <c r="H51" s="10">
        <v>0</v>
      </c>
      <c r="I51" s="11" t="s">
        <v>1099</v>
      </c>
      <c r="J51" s="29">
        <v>26.68</v>
      </c>
      <c r="K51" s="29">
        <v>0</v>
      </c>
      <c r="L51" s="12" t="s">
        <v>302</v>
      </c>
      <c r="M51" s="12" t="s">
        <v>303</v>
      </c>
      <c r="N51" s="12">
        <v>100</v>
      </c>
      <c r="O51" s="12"/>
      <c r="P51" s="13">
        <v>25084</v>
      </c>
      <c r="Q51" s="12" t="s">
        <v>304</v>
      </c>
      <c r="R51" s="12">
        <v>733180653</v>
      </c>
      <c r="S51" s="12" t="s">
        <v>305</v>
      </c>
    </row>
    <row r="52" spans="1:19" x14ac:dyDescent="0.3">
      <c r="A52" s="8" t="s">
        <v>111</v>
      </c>
      <c r="B52" s="8" t="s">
        <v>257</v>
      </c>
      <c r="C52" s="8" t="s">
        <v>264</v>
      </c>
      <c r="D52" s="8" t="s">
        <v>258</v>
      </c>
      <c r="E52" s="8" t="s">
        <v>38</v>
      </c>
      <c r="F52" s="15">
        <v>600051706</v>
      </c>
      <c r="G52" s="9" t="s">
        <v>306</v>
      </c>
      <c r="H52" s="10">
        <v>275</v>
      </c>
      <c r="I52" s="11" t="s">
        <v>1099</v>
      </c>
      <c r="J52" s="29">
        <v>26.68</v>
      </c>
      <c r="K52" s="29">
        <v>7337</v>
      </c>
      <c r="L52" s="12" t="s">
        <v>307</v>
      </c>
      <c r="M52" s="12" t="s">
        <v>308</v>
      </c>
      <c r="N52" s="12">
        <v>185</v>
      </c>
      <c r="O52" s="12"/>
      <c r="P52" s="13">
        <v>25073</v>
      </c>
      <c r="Q52" s="12" t="s">
        <v>309</v>
      </c>
      <c r="R52" s="12">
        <v>720646595</v>
      </c>
      <c r="S52" s="12" t="s">
        <v>310</v>
      </c>
    </row>
    <row r="53" spans="1:19" x14ac:dyDescent="0.3">
      <c r="A53" s="8" t="s">
        <v>111</v>
      </c>
      <c r="B53" s="8" t="s">
        <v>257</v>
      </c>
      <c r="C53" s="8" t="s">
        <v>264</v>
      </c>
      <c r="D53" s="8" t="s">
        <v>258</v>
      </c>
      <c r="E53" s="8" t="s">
        <v>38</v>
      </c>
      <c r="F53" s="15">
        <v>600052362</v>
      </c>
      <c r="G53" s="9" t="s">
        <v>311</v>
      </c>
      <c r="H53" s="10">
        <v>525</v>
      </c>
      <c r="I53" s="11" t="s">
        <v>1099</v>
      </c>
      <c r="J53" s="29">
        <v>26.68</v>
      </c>
      <c r="K53" s="29">
        <v>14007</v>
      </c>
      <c r="L53" s="12" t="s">
        <v>312</v>
      </c>
      <c r="M53" s="12" t="s">
        <v>313</v>
      </c>
      <c r="N53" s="12">
        <v>8</v>
      </c>
      <c r="O53" s="12"/>
      <c r="P53" s="13">
        <v>25082</v>
      </c>
      <c r="Q53" s="12" t="s">
        <v>314</v>
      </c>
      <c r="R53" s="12">
        <v>281981946</v>
      </c>
      <c r="S53" s="12" t="s">
        <v>315</v>
      </c>
    </row>
    <row r="54" spans="1:19" x14ac:dyDescent="0.3">
      <c r="A54" s="8" t="s">
        <v>111</v>
      </c>
      <c r="B54" s="8" t="s">
        <v>257</v>
      </c>
      <c r="C54" s="8" t="s">
        <v>264</v>
      </c>
      <c r="D54" s="8" t="s">
        <v>258</v>
      </c>
      <c r="E54" s="8" t="s">
        <v>38</v>
      </c>
      <c r="F54" s="15">
        <v>600051986</v>
      </c>
      <c r="G54" s="9" t="s">
        <v>316</v>
      </c>
      <c r="H54" s="10">
        <v>1250</v>
      </c>
      <c r="I54" s="11" t="s">
        <v>1099</v>
      </c>
      <c r="J54" s="29">
        <v>26.68</v>
      </c>
      <c r="K54" s="29">
        <v>33350</v>
      </c>
      <c r="L54" s="12" t="s">
        <v>317</v>
      </c>
      <c r="M54" s="12" t="s">
        <v>81</v>
      </c>
      <c r="N54" s="12">
        <v>164</v>
      </c>
      <c r="O54" s="12">
        <v>1</v>
      </c>
      <c r="P54" s="13">
        <v>25001</v>
      </c>
      <c r="Q54" s="12" t="s">
        <v>271</v>
      </c>
      <c r="R54" s="12" t="s">
        <v>318</v>
      </c>
      <c r="S54" s="12" t="s">
        <v>319</v>
      </c>
    </row>
    <row r="55" spans="1:19" x14ac:dyDescent="0.3">
      <c r="A55" s="8" t="s">
        <v>111</v>
      </c>
      <c r="B55" s="8" t="s">
        <v>257</v>
      </c>
      <c r="C55" s="8" t="s">
        <v>264</v>
      </c>
      <c r="D55" s="8" t="s">
        <v>258</v>
      </c>
      <c r="E55" s="8" t="s">
        <v>38</v>
      </c>
      <c r="F55" s="15">
        <v>600051994</v>
      </c>
      <c r="G55" s="9" t="s">
        <v>320</v>
      </c>
      <c r="H55" s="10">
        <v>625</v>
      </c>
      <c r="I55" s="11" t="s">
        <v>1099</v>
      </c>
      <c r="J55" s="29">
        <v>26.68</v>
      </c>
      <c r="K55" s="29">
        <v>16675</v>
      </c>
      <c r="L55" s="12" t="s">
        <v>321</v>
      </c>
      <c r="M55" s="12" t="s">
        <v>322</v>
      </c>
      <c r="N55" s="12">
        <v>1750</v>
      </c>
      <c r="O55" s="12"/>
      <c r="P55" s="13">
        <v>25001</v>
      </c>
      <c r="Q55" s="12" t="s">
        <v>271</v>
      </c>
      <c r="R55" s="12">
        <v>326903242</v>
      </c>
      <c r="S55" s="12" t="s">
        <v>323</v>
      </c>
    </row>
    <row r="56" spans="1:19" x14ac:dyDescent="0.3">
      <c r="A56" s="8" t="s">
        <v>111</v>
      </c>
      <c r="B56" s="8" t="s">
        <v>257</v>
      </c>
      <c r="C56" s="8" t="s">
        <v>264</v>
      </c>
      <c r="D56" s="8" t="s">
        <v>258</v>
      </c>
      <c r="E56" s="8" t="s">
        <v>38</v>
      </c>
      <c r="F56" s="15">
        <v>600052001</v>
      </c>
      <c r="G56" s="9" t="s">
        <v>324</v>
      </c>
      <c r="H56" s="10">
        <v>1200</v>
      </c>
      <c r="I56" s="11" t="s">
        <v>1099</v>
      </c>
      <c r="J56" s="29">
        <v>26.68</v>
      </c>
      <c r="K56" s="29">
        <v>32016</v>
      </c>
      <c r="L56" s="12" t="s">
        <v>325</v>
      </c>
      <c r="M56" s="12" t="s">
        <v>99</v>
      </c>
      <c r="N56" s="12">
        <v>337</v>
      </c>
      <c r="O56" s="12">
        <v>1</v>
      </c>
      <c r="P56" s="13">
        <v>25001</v>
      </c>
      <c r="Q56" s="12" t="s">
        <v>271</v>
      </c>
      <c r="R56" s="12">
        <v>326902336</v>
      </c>
      <c r="S56" s="12" t="s">
        <v>326</v>
      </c>
    </row>
    <row r="57" spans="1:19" x14ac:dyDescent="0.3">
      <c r="A57" s="8" t="s">
        <v>111</v>
      </c>
      <c r="B57" s="8" t="s">
        <v>257</v>
      </c>
      <c r="C57" s="8" t="s">
        <v>264</v>
      </c>
      <c r="D57" s="8" t="s">
        <v>258</v>
      </c>
      <c r="E57" s="8" t="s">
        <v>38</v>
      </c>
      <c r="F57" s="15">
        <v>600052010</v>
      </c>
      <c r="G57" s="9" t="s">
        <v>327</v>
      </c>
      <c r="H57" s="10">
        <v>975</v>
      </c>
      <c r="I57" s="11" t="s">
        <v>1099</v>
      </c>
      <c r="J57" s="29">
        <v>26.68</v>
      </c>
      <c r="K57" s="29">
        <v>26013</v>
      </c>
      <c r="L57" s="12" t="s">
        <v>328</v>
      </c>
      <c r="M57" s="12" t="s">
        <v>61</v>
      </c>
      <c r="N57" s="12">
        <v>414</v>
      </c>
      <c r="O57" s="12">
        <v>7</v>
      </c>
      <c r="P57" s="13">
        <v>25088</v>
      </c>
      <c r="Q57" s="12" t="s">
        <v>262</v>
      </c>
      <c r="R57" s="12">
        <v>326998211</v>
      </c>
      <c r="S57" s="12" t="s">
        <v>329</v>
      </c>
    </row>
    <row r="58" spans="1:19" x14ac:dyDescent="0.3">
      <c r="A58" s="8" t="s">
        <v>111</v>
      </c>
      <c r="B58" s="8" t="s">
        <v>257</v>
      </c>
      <c r="C58" s="8" t="s">
        <v>264</v>
      </c>
      <c r="D58" s="8" t="s">
        <v>258</v>
      </c>
      <c r="E58" s="8" t="s">
        <v>38</v>
      </c>
      <c r="F58" s="15">
        <v>600052036</v>
      </c>
      <c r="G58" s="9" t="s">
        <v>330</v>
      </c>
      <c r="H58" s="10">
        <v>500</v>
      </c>
      <c r="I58" s="11" t="s">
        <v>1099</v>
      </c>
      <c r="J58" s="29">
        <v>26.68</v>
      </c>
      <c r="K58" s="29">
        <v>13340</v>
      </c>
      <c r="L58" s="12" t="s">
        <v>331</v>
      </c>
      <c r="M58" s="12" t="s">
        <v>76</v>
      </c>
      <c r="N58" s="12">
        <v>800</v>
      </c>
      <c r="O58" s="12"/>
      <c r="P58" s="13">
        <v>25090</v>
      </c>
      <c r="Q58" s="12" t="s">
        <v>332</v>
      </c>
      <c r="R58" s="12">
        <v>281962941</v>
      </c>
      <c r="S58" s="12" t="s">
        <v>333</v>
      </c>
    </row>
    <row r="59" spans="1:19" x14ac:dyDescent="0.3">
      <c r="A59" s="8" t="s">
        <v>111</v>
      </c>
      <c r="B59" s="8" t="s">
        <v>257</v>
      </c>
      <c r="C59" s="8" t="s">
        <v>264</v>
      </c>
      <c r="D59" s="8" t="s">
        <v>258</v>
      </c>
      <c r="E59" s="8" t="s">
        <v>38</v>
      </c>
      <c r="F59" s="15">
        <v>600052052</v>
      </c>
      <c r="G59" s="9" t="s">
        <v>334</v>
      </c>
      <c r="H59" s="10">
        <v>75</v>
      </c>
      <c r="I59" s="11" t="s">
        <v>1099</v>
      </c>
      <c r="J59" s="29">
        <v>26.68</v>
      </c>
      <c r="K59" s="29">
        <v>2001</v>
      </c>
      <c r="L59" s="12" t="s">
        <v>335</v>
      </c>
      <c r="M59" s="12" t="s">
        <v>336</v>
      </c>
      <c r="N59" s="12">
        <v>287</v>
      </c>
      <c r="O59" s="12"/>
      <c r="P59" s="13">
        <v>25087</v>
      </c>
      <c r="Q59" s="12" t="s">
        <v>337</v>
      </c>
      <c r="R59" s="12">
        <v>326992435</v>
      </c>
      <c r="S59" s="12" t="s">
        <v>338</v>
      </c>
    </row>
    <row r="60" spans="1:19" x14ac:dyDescent="0.3">
      <c r="A60" s="8" t="s">
        <v>111</v>
      </c>
      <c r="B60" s="8" t="s">
        <v>257</v>
      </c>
      <c r="C60" s="8" t="s">
        <v>264</v>
      </c>
      <c r="D60" s="8" t="s">
        <v>258</v>
      </c>
      <c r="E60" s="8" t="s">
        <v>38</v>
      </c>
      <c r="F60" s="15">
        <v>600052079</v>
      </c>
      <c r="G60" s="9" t="s">
        <v>339</v>
      </c>
      <c r="H60" s="10">
        <v>50</v>
      </c>
      <c r="I60" s="11" t="s">
        <v>1099</v>
      </c>
      <c r="J60" s="29">
        <v>26.68</v>
      </c>
      <c r="K60" s="29">
        <v>1334</v>
      </c>
      <c r="L60" s="12" t="s">
        <v>340</v>
      </c>
      <c r="M60" s="12"/>
      <c r="N60" s="12">
        <v>12</v>
      </c>
      <c r="O60" s="12"/>
      <c r="P60" s="13">
        <v>25063</v>
      </c>
      <c r="Q60" s="12" t="s">
        <v>341</v>
      </c>
      <c r="R60" s="12">
        <v>604875106</v>
      </c>
      <c r="S60" s="12" t="s">
        <v>342</v>
      </c>
    </row>
    <row r="61" spans="1:19" x14ac:dyDescent="0.3">
      <c r="A61" s="8" t="s">
        <v>111</v>
      </c>
      <c r="B61" s="8" t="s">
        <v>257</v>
      </c>
      <c r="C61" s="8" t="s">
        <v>264</v>
      </c>
      <c r="D61" s="8" t="s">
        <v>258</v>
      </c>
      <c r="E61" s="8" t="s">
        <v>38</v>
      </c>
      <c r="F61" s="15">
        <v>600052087</v>
      </c>
      <c r="G61" s="9" t="s">
        <v>343</v>
      </c>
      <c r="H61" s="10">
        <v>50</v>
      </c>
      <c r="I61" s="11" t="s">
        <v>1099</v>
      </c>
      <c r="J61" s="29">
        <v>26.68</v>
      </c>
      <c r="K61" s="29">
        <v>1334</v>
      </c>
      <c r="L61" s="12" t="s">
        <v>344</v>
      </c>
      <c r="M61" s="12"/>
      <c r="N61" s="12">
        <v>29</v>
      </c>
      <c r="O61" s="12"/>
      <c r="P61" s="13">
        <v>25063</v>
      </c>
      <c r="Q61" s="12" t="s">
        <v>345</v>
      </c>
      <c r="R61" s="12">
        <v>283930214</v>
      </c>
      <c r="S61" s="12" t="s">
        <v>346</v>
      </c>
    </row>
    <row r="62" spans="1:19" x14ac:dyDescent="0.3">
      <c r="A62" s="8" t="s">
        <v>111</v>
      </c>
      <c r="B62" s="8" t="s">
        <v>257</v>
      </c>
      <c r="C62" s="8" t="s">
        <v>264</v>
      </c>
      <c r="D62" s="8" t="s">
        <v>258</v>
      </c>
      <c r="E62" s="8" t="s">
        <v>38</v>
      </c>
      <c r="F62" s="15">
        <v>600052095</v>
      </c>
      <c r="G62" s="9" t="s">
        <v>347</v>
      </c>
      <c r="H62" s="10">
        <v>325</v>
      </c>
      <c r="I62" s="11" t="s">
        <v>1099</v>
      </c>
      <c r="J62" s="29">
        <v>26.68</v>
      </c>
      <c r="K62" s="29">
        <v>8671</v>
      </c>
      <c r="L62" s="12" t="s">
        <v>348</v>
      </c>
      <c r="M62" s="12" t="s">
        <v>77</v>
      </c>
      <c r="N62" s="12">
        <v>46</v>
      </c>
      <c r="O62" s="12"/>
      <c r="P62" s="13">
        <v>25063</v>
      </c>
      <c r="Q62" s="12" t="s">
        <v>349</v>
      </c>
      <c r="R62" s="12">
        <v>313105655</v>
      </c>
      <c r="S62" s="12" t="s">
        <v>350</v>
      </c>
    </row>
    <row r="63" spans="1:19" x14ac:dyDescent="0.3">
      <c r="A63" s="8" t="s">
        <v>111</v>
      </c>
      <c r="B63" s="8" t="s">
        <v>257</v>
      </c>
      <c r="C63" s="8" t="s">
        <v>264</v>
      </c>
      <c r="D63" s="8" t="s">
        <v>258</v>
      </c>
      <c r="E63" s="8" t="s">
        <v>38</v>
      </c>
      <c r="F63" s="15">
        <v>600052109</v>
      </c>
      <c r="G63" s="9" t="s">
        <v>351</v>
      </c>
      <c r="H63" s="10">
        <v>1850</v>
      </c>
      <c r="I63" s="11" t="s">
        <v>1099</v>
      </c>
      <c r="J63" s="29">
        <v>26.68</v>
      </c>
      <c r="K63" s="29">
        <v>49358</v>
      </c>
      <c r="L63" s="12" t="s">
        <v>352</v>
      </c>
      <c r="M63" s="12" t="s">
        <v>76</v>
      </c>
      <c r="N63" s="12">
        <v>14</v>
      </c>
      <c r="O63" s="12"/>
      <c r="P63" s="13">
        <v>25081</v>
      </c>
      <c r="Q63" s="12" t="s">
        <v>353</v>
      </c>
      <c r="R63" s="12" t="s">
        <v>354</v>
      </c>
      <c r="S63" s="12" t="s">
        <v>355</v>
      </c>
    </row>
    <row r="64" spans="1:19" x14ac:dyDescent="0.3">
      <c r="A64" s="8" t="s">
        <v>111</v>
      </c>
      <c r="B64" s="8" t="s">
        <v>257</v>
      </c>
      <c r="C64" s="8" t="s">
        <v>264</v>
      </c>
      <c r="D64" s="8" t="s">
        <v>258</v>
      </c>
      <c r="E64" s="8" t="s">
        <v>38</v>
      </c>
      <c r="F64" s="15">
        <v>600052117</v>
      </c>
      <c r="G64" s="9" t="s">
        <v>356</v>
      </c>
      <c r="H64" s="10">
        <v>250</v>
      </c>
      <c r="I64" s="11" t="s">
        <v>1099</v>
      </c>
      <c r="J64" s="29">
        <v>26.68</v>
      </c>
      <c r="K64" s="29">
        <v>6670</v>
      </c>
      <c r="L64" s="12" t="s">
        <v>357</v>
      </c>
      <c r="M64" s="12" t="s">
        <v>87</v>
      </c>
      <c r="N64" s="12">
        <v>17</v>
      </c>
      <c r="O64" s="12"/>
      <c r="P64" s="13">
        <v>25068</v>
      </c>
      <c r="Q64" s="12" t="s">
        <v>62</v>
      </c>
      <c r="R64" s="12">
        <v>607079709</v>
      </c>
      <c r="S64" s="12" t="s">
        <v>358</v>
      </c>
    </row>
    <row r="65" spans="1:19" x14ac:dyDescent="0.3">
      <c r="A65" s="8" t="s">
        <v>111</v>
      </c>
      <c r="B65" s="8" t="s">
        <v>257</v>
      </c>
      <c r="C65" s="8" t="s">
        <v>264</v>
      </c>
      <c r="D65" s="8" t="s">
        <v>258</v>
      </c>
      <c r="E65" s="8" t="s">
        <v>38</v>
      </c>
      <c r="F65" s="15">
        <v>600052125</v>
      </c>
      <c r="G65" s="9" t="s">
        <v>359</v>
      </c>
      <c r="H65" s="10">
        <v>400</v>
      </c>
      <c r="I65" s="11" t="s">
        <v>1099</v>
      </c>
      <c r="J65" s="29">
        <v>26.68</v>
      </c>
      <c r="K65" s="29">
        <v>10672</v>
      </c>
      <c r="L65" s="12" t="s">
        <v>360</v>
      </c>
      <c r="M65" s="12" t="s">
        <v>50</v>
      </c>
      <c r="N65" s="12">
        <v>158</v>
      </c>
      <c r="O65" s="12">
        <v>11</v>
      </c>
      <c r="P65" s="13">
        <v>25092</v>
      </c>
      <c r="Q65" s="12" t="s">
        <v>361</v>
      </c>
      <c r="R65" s="12">
        <v>246082395</v>
      </c>
      <c r="S65" s="12" t="s">
        <v>362</v>
      </c>
    </row>
    <row r="66" spans="1:19" x14ac:dyDescent="0.3">
      <c r="A66" s="8" t="s">
        <v>111</v>
      </c>
      <c r="B66" s="8" t="s">
        <v>257</v>
      </c>
      <c r="C66" s="8" t="s">
        <v>264</v>
      </c>
      <c r="D66" s="8" t="s">
        <v>258</v>
      </c>
      <c r="E66" s="8" t="s">
        <v>38</v>
      </c>
      <c r="F66" s="15">
        <v>600052133</v>
      </c>
      <c r="G66" s="9" t="s">
        <v>363</v>
      </c>
      <c r="H66" s="10">
        <v>250</v>
      </c>
      <c r="I66" s="11" t="s">
        <v>1099</v>
      </c>
      <c r="J66" s="29">
        <v>26.68</v>
      </c>
      <c r="K66" s="29">
        <v>6670</v>
      </c>
      <c r="L66" s="12" t="s">
        <v>364</v>
      </c>
      <c r="M66" s="12" t="s">
        <v>40</v>
      </c>
      <c r="N66" s="12">
        <v>48</v>
      </c>
      <c r="O66" s="12"/>
      <c r="P66" s="13">
        <v>25066</v>
      </c>
      <c r="Q66" s="12" t="s">
        <v>365</v>
      </c>
      <c r="R66" s="12">
        <v>284890704</v>
      </c>
      <c r="S66" s="12" t="s">
        <v>366</v>
      </c>
    </row>
    <row r="67" spans="1:19" x14ac:dyDescent="0.3">
      <c r="A67" s="8" t="s">
        <v>111</v>
      </c>
      <c r="B67" s="8" t="s">
        <v>257</v>
      </c>
      <c r="C67" s="8" t="s">
        <v>264</v>
      </c>
      <c r="D67" s="8" t="s">
        <v>258</v>
      </c>
      <c r="E67" s="8" t="s">
        <v>38</v>
      </c>
      <c r="F67" s="15">
        <v>600052141</v>
      </c>
      <c r="G67" s="9" t="s">
        <v>367</v>
      </c>
      <c r="H67" s="10">
        <v>1125</v>
      </c>
      <c r="I67" s="11" t="s">
        <v>1099</v>
      </c>
      <c r="J67" s="29">
        <v>26.68</v>
      </c>
      <c r="K67" s="29">
        <v>30015</v>
      </c>
      <c r="L67" s="12" t="s">
        <v>368</v>
      </c>
      <c r="M67" s="12" t="s">
        <v>66</v>
      </c>
      <c r="N67" s="12">
        <v>457</v>
      </c>
      <c r="O67" s="12"/>
      <c r="P67" s="13">
        <v>25088</v>
      </c>
      <c r="Q67" s="12" t="s">
        <v>262</v>
      </c>
      <c r="R67" s="12">
        <v>326990222</v>
      </c>
      <c r="S67" s="12" t="s">
        <v>369</v>
      </c>
    </row>
    <row r="68" spans="1:19" x14ac:dyDescent="0.3">
      <c r="A68" s="8" t="s">
        <v>111</v>
      </c>
      <c r="B68" s="8" t="s">
        <v>257</v>
      </c>
      <c r="C68" s="8" t="s">
        <v>264</v>
      </c>
      <c r="D68" s="8" t="s">
        <v>258</v>
      </c>
      <c r="E68" s="8" t="s">
        <v>38</v>
      </c>
      <c r="F68" s="15">
        <v>600052150</v>
      </c>
      <c r="G68" s="9" t="s">
        <v>370</v>
      </c>
      <c r="H68" s="10">
        <v>50</v>
      </c>
      <c r="I68" s="11" t="s">
        <v>1099</v>
      </c>
      <c r="J68" s="29">
        <v>26.68</v>
      </c>
      <c r="K68" s="29">
        <v>1334</v>
      </c>
      <c r="L68" s="12" t="s">
        <v>371</v>
      </c>
      <c r="M68" s="12"/>
      <c r="N68" s="12">
        <v>36</v>
      </c>
      <c r="O68" s="12"/>
      <c r="P68" s="13">
        <v>25001</v>
      </c>
      <c r="Q68" s="12" t="s">
        <v>372</v>
      </c>
      <c r="R68" s="12">
        <v>326902894</v>
      </c>
      <c r="S68" s="12" t="s">
        <v>373</v>
      </c>
    </row>
    <row r="69" spans="1:19" x14ac:dyDescent="0.3">
      <c r="A69" s="8" t="s">
        <v>111</v>
      </c>
      <c r="B69" s="8" t="s">
        <v>257</v>
      </c>
      <c r="C69" s="8" t="s">
        <v>264</v>
      </c>
      <c r="D69" s="8" t="s">
        <v>258</v>
      </c>
      <c r="E69" s="8" t="s">
        <v>38</v>
      </c>
      <c r="F69" s="15">
        <v>600052214</v>
      </c>
      <c r="G69" s="9" t="s">
        <v>374</v>
      </c>
      <c r="H69" s="10">
        <v>175</v>
      </c>
      <c r="I69" s="11" t="s">
        <v>1099</v>
      </c>
      <c r="J69" s="29">
        <v>26.68</v>
      </c>
      <c r="K69" s="29">
        <v>4669</v>
      </c>
      <c r="L69" s="12" t="s">
        <v>375</v>
      </c>
      <c r="M69" s="12" t="s">
        <v>77</v>
      </c>
      <c r="N69" s="12">
        <v>74</v>
      </c>
      <c r="O69" s="12"/>
      <c r="P69" s="13">
        <v>25089</v>
      </c>
      <c r="Q69" s="12" t="s">
        <v>376</v>
      </c>
      <c r="R69" s="12">
        <v>326992306</v>
      </c>
      <c r="S69" s="12" t="s">
        <v>377</v>
      </c>
    </row>
    <row r="70" spans="1:19" x14ac:dyDescent="0.3">
      <c r="A70" s="8" t="s">
        <v>111</v>
      </c>
      <c r="B70" s="8" t="s">
        <v>257</v>
      </c>
      <c r="C70" s="8" t="s">
        <v>264</v>
      </c>
      <c r="D70" s="8" t="s">
        <v>258</v>
      </c>
      <c r="E70" s="8" t="s">
        <v>38</v>
      </c>
      <c r="F70" s="15">
        <v>600052222</v>
      </c>
      <c r="G70" s="9" t="s">
        <v>378</v>
      </c>
      <c r="H70" s="10">
        <v>450</v>
      </c>
      <c r="I70" s="11" t="s">
        <v>1099</v>
      </c>
      <c r="J70" s="29">
        <v>26.68</v>
      </c>
      <c r="K70" s="29">
        <v>12006</v>
      </c>
      <c r="L70" s="12" t="s">
        <v>379</v>
      </c>
      <c r="M70" s="12" t="s">
        <v>380</v>
      </c>
      <c r="N70" s="12">
        <v>454</v>
      </c>
      <c r="O70" s="12">
        <v>1</v>
      </c>
      <c r="P70" s="13">
        <v>25091</v>
      </c>
      <c r="Q70" s="12" t="s">
        <v>381</v>
      </c>
      <c r="R70" s="12">
        <v>281865059</v>
      </c>
      <c r="S70" s="12" t="s">
        <v>382</v>
      </c>
    </row>
    <row r="71" spans="1:19" x14ac:dyDescent="0.3">
      <c r="A71" s="8" t="s">
        <v>111</v>
      </c>
      <c r="B71" s="8" t="s">
        <v>257</v>
      </c>
      <c r="C71" s="8" t="s">
        <v>264</v>
      </c>
      <c r="D71" s="8" t="s">
        <v>258</v>
      </c>
      <c r="E71" s="8" t="s">
        <v>38</v>
      </c>
      <c r="F71" s="15">
        <v>600052231</v>
      </c>
      <c r="G71" s="9" t="s">
        <v>383</v>
      </c>
      <c r="H71" s="10">
        <v>475</v>
      </c>
      <c r="I71" s="11" t="s">
        <v>1099</v>
      </c>
      <c r="J71" s="29">
        <v>26.68</v>
      </c>
      <c r="K71" s="29">
        <v>12673</v>
      </c>
      <c r="L71" s="12" t="s">
        <v>384</v>
      </c>
      <c r="M71" s="12" t="s">
        <v>58</v>
      </c>
      <c r="N71" s="12">
        <v>130</v>
      </c>
      <c r="O71" s="12"/>
      <c r="P71" s="13">
        <v>25083</v>
      </c>
      <c r="Q71" s="12" t="s">
        <v>385</v>
      </c>
      <c r="R71" s="12">
        <v>224284037</v>
      </c>
      <c r="S71" s="12" t="s">
        <v>386</v>
      </c>
    </row>
    <row r="72" spans="1:19" x14ac:dyDescent="0.3">
      <c r="A72" s="8" t="s">
        <v>111</v>
      </c>
      <c r="B72" s="8" t="s">
        <v>257</v>
      </c>
      <c r="C72" s="8" t="s">
        <v>264</v>
      </c>
      <c r="D72" s="8" t="s">
        <v>258</v>
      </c>
      <c r="E72" s="8" t="s">
        <v>38</v>
      </c>
      <c r="F72" s="15">
        <v>600052249</v>
      </c>
      <c r="G72" s="9" t="s">
        <v>387</v>
      </c>
      <c r="H72" s="10">
        <v>600</v>
      </c>
      <c r="I72" s="11" t="s">
        <v>1099</v>
      </c>
      <c r="J72" s="29">
        <v>26.68</v>
      </c>
      <c r="K72" s="29">
        <v>16008</v>
      </c>
      <c r="L72" s="12" t="s">
        <v>388</v>
      </c>
      <c r="M72" s="12"/>
      <c r="N72" s="12">
        <v>375</v>
      </c>
      <c r="O72" s="12"/>
      <c r="P72" s="13">
        <v>25067</v>
      </c>
      <c r="Q72" s="12" t="s">
        <v>389</v>
      </c>
      <c r="R72" s="12">
        <v>284890165</v>
      </c>
      <c r="S72" s="12" t="s">
        <v>390</v>
      </c>
    </row>
    <row r="73" spans="1:19" x14ac:dyDescent="0.3">
      <c r="A73" s="8" t="s">
        <v>111</v>
      </c>
      <c r="B73" s="8" t="s">
        <v>257</v>
      </c>
      <c r="C73" s="8" t="s">
        <v>264</v>
      </c>
      <c r="D73" s="8" t="s">
        <v>258</v>
      </c>
      <c r="E73" s="8" t="s">
        <v>38</v>
      </c>
      <c r="F73" s="15">
        <v>600052273</v>
      </c>
      <c r="G73" s="9" t="s">
        <v>391</v>
      </c>
      <c r="H73" s="10">
        <v>1825</v>
      </c>
      <c r="I73" s="11" t="s">
        <v>1099</v>
      </c>
      <c r="J73" s="29">
        <v>26.68</v>
      </c>
      <c r="K73" s="29">
        <v>48691</v>
      </c>
      <c r="L73" s="12" t="s">
        <v>392</v>
      </c>
      <c r="M73" s="12" t="s">
        <v>43</v>
      </c>
      <c r="N73" s="12">
        <v>200</v>
      </c>
      <c r="O73" s="12"/>
      <c r="P73" s="13">
        <v>25070</v>
      </c>
      <c r="Q73" s="12" t="s">
        <v>279</v>
      </c>
      <c r="R73" s="12">
        <v>283971282</v>
      </c>
      <c r="S73" s="12" t="s">
        <v>393</v>
      </c>
    </row>
    <row r="74" spans="1:19" x14ac:dyDescent="0.3">
      <c r="A74" s="8" t="s">
        <v>111</v>
      </c>
      <c r="B74" s="8" t="s">
        <v>257</v>
      </c>
      <c r="C74" s="8" t="s">
        <v>264</v>
      </c>
      <c r="D74" s="8" t="s">
        <v>258</v>
      </c>
      <c r="E74" s="8" t="s">
        <v>38</v>
      </c>
      <c r="F74" s="15">
        <v>600052320</v>
      </c>
      <c r="G74" s="9" t="s">
        <v>394</v>
      </c>
      <c r="H74" s="10">
        <v>0</v>
      </c>
      <c r="I74" s="11" t="s">
        <v>1099</v>
      </c>
      <c r="J74" s="29">
        <v>26.68</v>
      </c>
      <c r="K74" s="29">
        <v>0</v>
      </c>
      <c r="L74" s="12" t="s">
        <v>395</v>
      </c>
      <c r="M74" s="12"/>
      <c r="N74" s="12">
        <v>63</v>
      </c>
      <c r="O74" s="12"/>
      <c r="P74" s="13">
        <v>25070</v>
      </c>
      <c r="Q74" s="12" t="s">
        <v>396</v>
      </c>
      <c r="R74" s="12">
        <v>283970624</v>
      </c>
      <c r="S74" s="12" t="s">
        <v>397</v>
      </c>
    </row>
    <row r="75" spans="1:19" x14ac:dyDescent="0.3">
      <c r="A75" s="8" t="s">
        <v>111</v>
      </c>
      <c r="B75" s="8" t="s">
        <v>257</v>
      </c>
      <c r="C75" s="8" t="s">
        <v>264</v>
      </c>
      <c r="D75" s="8" t="s">
        <v>258</v>
      </c>
      <c r="E75" s="8" t="s">
        <v>38</v>
      </c>
      <c r="F75" s="15">
        <v>600052371</v>
      </c>
      <c r="G75" s="9" t="s">
        <v>398</v>
      </c>
      <c r="H75" s="10">
        <v>2575</v>
      </c>
      <c r="I75" s="11" t="s">
        <v>1099</v>
      </c>
      <c r="J75" s="29">
        <v>26.68</v>
      </c>
      <c r="K75" s="29">
        <v>68701</v>
      </c>
      <c r="L75" s="12" t="s">
        <v>399</v>
      </c>
      <c r="M75" s="12" t="s">
        <v>400</v>
      </c>
      <c r="N75" s="12">
        <v>322</v>
      </c>
      <c r="O75" s="12"/>
      <c r="P75" s="13">
        <v>25065</v>
      </c>
      <c r="Q75" s="12" t="s">
        <v>401</v>
      </c>
      <c r="R75" s="12">
        <v>283981085</v>
      </c>
      <c r="S75" s="12" t="s">
        <v>402</v>
      </c>
    </row>
    <row r="76" spans="1:19" x14ac:dyDescent="0.3">
      <c r="A76" s="8" t="s">
        <v>111</v>
      </c>
      <c r="B76" s="8" t="s">
        <v>257</v>
      </c>
      <c r="C76" s="8" t="s">
        <v>112</v>
      </c>
      <c r="D76" s="8" t="s">
        <v>258</v>
      </c>
      <c r="E76" s="8" t="s">
        <v>37</v>
      </c>
      <c r="F76" s="15">
        <v>600171761</v>
      </c>
      <c r="G76" s="9" t="s">
        <v>403</v>
      </c>
      <c r="H76" s="10">
        <v>0</v>
      </c>
      <c r="I76" s="11" t="s">
        <v>1099</v>
      </c>
      <c r="J76" s="29">
        <v>26.68</v>
      </c>
      <c r="K76" s="29">
        <v>0</v>
      </c>
      <c r="L76" s="12" t="s">
        <v>404</v>
      </c>
      <c r="M76" s="12" t="s">
        <v>405</v>
      </c>
      <c r="N76" s="12">
        <v>2</v>
      </c>
      <c r="O76" s="12">
        <v>12</v>
      </c>
      <c r="P76" s="13">
        <v>25088</v>
      </c>
      <c r="Q76" s="12" t="s">
        <v>262</v>
      </c>
      <c r="R76" s="12">
        <v>326999342</v>
      </c>
      <c r="S76" s="12" t="s">
        <v>406</v>
      </c>
    </row>
    <row r="77" spans="1:19" x14ac:dyDescent="0.3">
      <c r="A77" s="8" t="s">
        <v>111</v>
      </c>
      <c r="B77" s="8" t="s">
        <v>257</v>
      </c>
      <c r="C77" s="8" t="s">
        <v>112</v>
      </c>
      <c r="D77" s="8" t="s">
        <v>258</v>
      </c>
      <c r="E77" s="8" t="s">
        <v>37</v>
      </c>
      <c r="F77" s="15">
        <v>691004854</v>
      </c>
      <c r="G77" s="9" t="s">
        <v>407</v>
      </c>
      <c r="H77" s="10">
        <v>0</v>
      </c>
      <c r="I77" s="11" t="s">
        <v>1099</v>
      </c>
      <c r="J77" s="29">
        <v>26.68</v>
      </c>
      <c r="K77" s="29">
        <v>0</v>
      </c>
      <c r="L77" s="12" t="s">
        <v>408</v>
      </c>
      <c r="M77" s="12" t="s">
        <v>409</v>
      </c>
      <c r="N77" s="12">
        <v>52</v>
      </c>
      <c r="O77" s="12"/>
      <c r="P77" s="13">
        <v>27714</v>
      </c>
      <c r="Q77" s="12" t="s">
        <v>410</v>
      </c>
      <c r="R77" s="12">
        <v>739047470</v>
      </c>
      <c r="S77" s="12" t="s">
        <v>411</v>
      </c>
    </row>
    <row r="78" spans="1:19" x14ac:dyDescent="0.3">
      <c r="A78" s="8" t="s">
        <v>111</v>
      </c>
      <c r="B78" s="8" t="s">
        <v>257</v>
      </c>
      <c r="C78" s="8" t="s">
        <v>112</v>
      </c>
      <c r="D78" s="8" t="s">
        <v>258</v>
      </c>
      <c r="E78" s="8" t="s">
        <v>37</v>
      </c>
      <c r="F78" s="15">
        <v>691004871</v>
      </c>
      <c r="G78" s="9" t="s">
        <v>412</v>
      </c>
      <c r="H78" s="10">
        <v>75</v>
      </c>
      <c r="I78" s="11" t="s">
        <v>1099</v>
      </c>
      <c r="J78" s="29">
        <v>26.68</v>
      </c>
      <c r="K78" s="29">
        <v>2001</v>
      </c>
      <c r="L78" s="12" t="s">
        <v>413</v>
      </c>
      <c r="M78" s="12" t="s">
        <v>102</v>
      </c>
      <c r="N78" s="12">
        <v>2</v>
      </c>
      <c r="O78" s="12"/>
      <c r="P78" s="13">
        <v>25083</v>
      </c>
      <c r="Q78" s="12" t="s">
        <v>385</v>
      </c>
      <c r="R78" s="12" t="s">
        <v>414</v>
      </c>
      <c r="S78" s="12" t="s">
        <v>415</v>
      </c>
    </row>
    <row r="79" spans="1:19" x14ac:dyDescent="0.3">
      <c r="A79" s="8" t="s">
        <v>111</v>
      </c>
      <c r="B79" s="8" t="s">
        <v>257</v>
      </c>
      <c r="C79" s="8" t="s">
        <v>112</v>
      </c>
      <c r="D79" s="8" t="s">
        <v>258</v>
      </c>
      <c r="E79" s="8" t="s">
        <v>37</v>
      </c>
      <c r="F79" s="15">
        <v>691007055</v>
      </c>
      <c r="G79" s="9" t="s">
        <v>416</v>
      </c>
      <c r="H79" s="10">
        <v>25</v>
      </c>
      <c r="I79" s="11" t="s">
        <v>1099</v>
      </c>
      <c r="J79" s="29">
        <v>26.68</v>
      </c>
      <c r="K79" s="29">
        <v>667</v>
      </c>
      <c r="L79" s="12" t="s">
        <v>417</v>
      </c>
      <c r="M79" s="12" t="s">
        <v>418</v>
      </c>
      <c r="N79" s="12">
        <v>280</v>
      </c>
      <c r="O79" s="12"/>
      <c r="P79" s="13">
        <v>25073</v>
      </c>
      <c r="Q79" s="12" t="s">
        <v>309</v>
      </c>
      <c r="R79" s="12">
        <v>775031603</v>
      </c>
      <c r="S79" s="12" t="s">
        <v>419</v>
      </c>
    </row>
    <row r="80" spans="1:19" x14ac:dyDescent="0.3">
      <c r="A80" s="8" t="s">
        <v>111</v>
      </c>
      <c r="B80" s="8" t="s">
        <v>257</v>
      </c>
      <c r="C80" s="8" t="s">
        <v>112</v>
      </c>
      <c r="D80" s="8" t="s">
        <v>258</v>
      </c>
      <c r="E80" s="8" t="s">
        <v>37</v>
      </c>
      <c r="F80" s="15">
        <v>691009937</v>
      </c>
      <c r="G80" s="9" t="s">
        <v>420</v>
      </c>
      <c r="H80" s="10">
        <v>100</v>
      </c>
      <c r="I80" s="11" t="s">
        <v>1099</v>
      </c>
      <c r="J80" s="29">
        <v>26.68</v>
      </c>
      <c r="K80" s="29">
        <v>2668</v>
      </c>
      <c r="L80" s="12" t="s">
        <v>421</v>
      </c>
      <c r="M80" s="12" t="s">
        <v>422</v>
      </c>
      <c r="N80" s="12">
        <v>286</v>
      </c>
      <c r="O80" s="12"/>
      <c r="P80" s="13">
        <v>25066</v>
      </c>
      <c r="Q80" s="12" t="s">
        <v>365</v>
      </c>
      <c r="R80" s="12">
        <v>775728283</v>
      </c>
      <c r="S80" s="12" t="s">
        <v>423</v>
      </c>
    </row>
    <row r="81" spans="1:19" x14ac:dyDescent="0.3">
      <c r="A81" s="8" t="s">
        <v>111</v>
      </c>
      <c r="B81" s="8" t="s">
        <v>257</v>
      </c>
      <c r="C81" s="8" t="s">
        <v>112</v>
      </c>
      <c r="D81" s="8" t="s">
        <v>258</v>
      </c>
      <c r="E81" s="8" t="s">
        <v>37</v>
      </c>
      <c r="F81" s="15">
        <v>691010293</v>
      </c>
      <c r="G81" s="9" t="s">
        <v>424</v>
      </c>
      <c r="H81" s="10">
        <v>175</v>
      </c>
      <c r="I81" s="11" t="s">
        <v>1099</v>
      </c>
      <c r="J81" s="29">
        <v>26.68</v>
      </c>
      <c r="K81" s="29">
        <v>4669</v>
      </c>
      <c r="L81" s="12" t="s">
        <v>425</v>
      </c>
      <c r="M81" s="12" t="s">
        <v>287</v>
      </c>
      <c r="N81" s="12">
        <v>915</v>
      </c>
      <c r="O81" s="12">
        <v>12</v>
      </c>
      <c r="P81" s="13">
        <v>25001</v>
      </c>
      <c r="Q81" s="12" t="s">
        <v>271</v>
      </c>
      <c r="R81" s="12">
        <v>725190732</v>
      </c>
      <c r="S81" s="12" t="s">
        <v>426</v>
      </c>
    </row>
    <row r="82" spans="1:19" x14ac:dyDescent="0.3">
      <c r="A82" s="8" t="s">
        <v>111</v>
      </c>
      <c r="B82" s="8" t="s">
        <v>257</v>
      </c>
      <c r="C82" s="8" t="s">
        <v>264</v>
      </c>
      <c r="D82" s="8" t="s">
        <v>258</v>
      </c>
      <c r="E82" s="8" t="s">
        <v>38</v>
      </c>
      <c r="F82" s="15">
        <v>691010986</v>
      </c>
      <c r="G82" s="9" t="s">
        <v>427</v>
      </c>
      <c r="H82" s="10">
        <v>175</v>
      </c>
      <c r="I82" s="11" t="s">
        <v>1099</v>
      </c>
      <c r="J82" s="29">
        <v>26.68</v>
      </c>
      <c r="K82" s="29">
        <v>4669</v>
      </c>
      <c r="L82" s="12" t="s">
        <v>428</v>
      </c>
      <c r="M82" s="12" t="s">
        <v>429</v>
      </c>
      <c r="N82" s="12">
        <v>48</v>
      </c>
      <c r="O82" s="12"/>
      <c r="P82" s="13">
        <v>25073</v>
      </c>
      <c r="Q82" s="12" t="s">
        <v>430</v>
      </c>
      <c r="R82" s="12">
        <v>606107359</v>
      </c>
      <c r="S82" s="12" t="s">
        <v>431</v>
      </c>
    </row>
    <row r="83" spans="1:19" x14ac:dyDescent="0.3">
      <c r="A83" s="8" t="s">
        <v>111</v>
      </c>
      <c r="B83" s="8" t="s">
        <v>432</v>
      </c>
      <c r="C83" s="8" t="s">
        <v>112</v>
      </c>
      <c r="D83" s="8" t="s">
        <v>433</v>
      </c>
      <c r="E83" s="8" t="s">
        <v>35</v>
      </c>
      <c r="F83" s="15">
        <v>600022099</v>
      </c>
      <c r="G83" s="9" t="s">
        <v>434</v>
      </c>
      <c r="H83" s="10">
        <v>0</v>
      </c>
      <c r="I83" s="11" t="s">
        <v>1099</v>
      </c>
      <c r="J83" s="29">
        <v>26.68</v>
      </c>
      <c r="K83" s="29">
        <v>0</v>
      </c>
      <c r="L83" s="12" t="s">
        <v>435</v>
      </c>
      <c r="M83" s="12" t="s">
        <v>48</v>
      </c>
      <c r="N83" s="12">
        <v>141</v>
      </c>
      <c r="O83" s="12"/>
      <c r="P83" s="13">
        <v>25244</v>
      </c>
      <c r="Q83" s="12" t="s">
        <v>436</v>
      </c>
      <c r="R83" s="12">
        <v>241940609</v>
      </c>
      <c r="S83" s="12" t="s">
        <v>437</v>
      </c>
    </row>
    <row r="84" spans="1:19" x14ac:dyDescent="0.3">
      <c r="A84" s="8" t="s">
        <v>111</v>
      </c>
      <c r="B84" s="8" t="s">
        <v>432</v>
      </c>
      <c r="C84" s="8" t="s">
        <v>438</v>
      </c>
      <c r="D84" s="8" t="s">
        <v>433</v>
      </c>
      <c r="E84" s="8" t="s">
        <v>38</v>
      </c>
      <c r="F84" s="15">
        <v>600053083</v>
      </c>
      <c r="G84" s="9" t="s">
        <v>439</v>
      </c>
      <c r="H84" s="10">
        <v>800</v>
      </c>
      <c r="I84" s="11" t="s">
        <v>1099</v>
      </c>
      <c r="J84" s="29">
        <v>26.68</v>
      </c>
      <c r="K84" s="29">
        <v>21344</v>
      </c>
      <c r="L84" s="12" t="s">
        <v>440</v>
      </c>
      <c r="M84" s="12" t="s">
        <v>44</v>
      </c>
      <c r="N84" s="12">
        <v>40</v>
      </c>
      <c r="O84" s="12"/>
      <c r="P84" s="13">
        <v>25229</v>
      </c>
      <c r="Q84" s="12" t="s">
        <v>441</v>
      </c>
      <c r="R84" s="12">
        <v>257711149</v>
      </c>
      <c r="S84" s="12" t="s">
        <v>442</v>
      </c>
    </row>
    <row r="85" spans="1:19" x14ac:dyDescent="0.3">
      <c r="A85" s="8" t="s">
        <v>111</v>
      </c>
      <c r="B85" s="8" t="s">
        <v>432</v>
      </c>
      <c r="C85" s="8" t="s">
        <v>112</v>
      </c>
      <c r="D85" s="8" t="s">
        <v>433</v>
      </c>
      <c r="E85" s="8" t="s">
        <v>35</v>
      </c>
      <c r="F85" s="15">
        <v>600007791</v>
      </c>
      <c r="G85" s="9" t="s">
        <v>443</v>
      </c>
      <c r="H85" s="10">
        <v>0</v>
      </c>
      <c r="I85" s="11" t="s">
        <v>1099</v>
      </c>
      <c r="J85" s="29">
        <v>26.68</v>
      </c>
      <c r="K85" s="29">
        <v>0</v>
      </c>
      <c r="L85" s="12" t="s">
        <v>444</v>
      </c>
      <c r="M85" s="12" t="s">
        <v>445</v>
      </c>
      <c r="N85" s="12">
        <v>220</v>
      </c>
      <c r="O85" s="12"/>
      <c r="P85" s="13">
        <v>25401</v>
      </c>
      <c r="Q85" s="12" t="s">
        <v>446</v>
      </c>
      <c r="R85" s="12">
        <v>241950776</v>
      </c>
      <c r="S85" s="12" t="s">
        <v>447</v>
      </c>
    </row>
    <row r="86" spans="1:19" x14ac:dyDescent="0.3">
      <c r="A86" s="8" t="s">
        <v>111</v>
      </c>
      <c r="B86" s="8" t="s">
        <v>432</v>
      </c>
      <c r="C86" s="8" t="s">
        <v>438</v>
      </c>
      <c r="D86" s="8" t="s">
        <v>433</v>
      </c>
      <c r="E86" s="8" t="s">
        <v>38</v>
      </c>
      <c r="F86" s="15">
        <v>600053326</v>
      </c>
      <c r="G86" s="9" t="s">
        <v>448</v>
      </c>
      <c r="H86" s="10">
        <v>0</v>
      </c>
      <c r="I86" s="11" t="s">
        <v>1099</v>
      </c>
      <c r="J86" s="29">
        <v>26.68</v>
      </c>
      <c r="K86" s="29">
        <v>0</v>
      </c>
      <c r="L86" s="12" t="s">
        <v>449</v>
      </c>
      <c r="M86" s="12" t="s">
        <v>76</v>
      </c>
      <c r="N86" s="12">
        <v>67</v>
      </c>
      <c r="O86" s="12"/>
      <c r="P86" s="13">
        <v>25265</v>
      </c>
      <c r="Q86" s="12" t="s">
        <v>450</v>
      </c>
      <c r="R86" s="12">
        <v>724840861</v>
      </c>
      <c r="S86" s="12" t="s">
        <v>451</v>
      </c>
    </row>
    <row r="87" spans="1:19" x14ac:dyDescent="0.3">
      <c r="A87" s="8" t="s">
        <v>111</v>
      </c>
      <c r="B87" s="8" t="s">
        <v>432</v>
      </c>
      <c r="C87" s="8" t="s">
        <v>438</v>
      </c>
      <c r="D87" s="8" t="s">
        <v>433</v>
      </c>
      <c r="E87" s="8" t="s">
        <v>38</v>
      </c>
      <c r="F87" s="15">
        <v>600053211</v>
      </c>
      <c r="G87" s="9" t="s">
        <v>452</v>
      </c>
      <c r="H87" s="10">
        <v>75</v>
      </c>
      <c r="I87" s="11" t="s">
        <v>1099</v>
      </c>
      <c r="J87" s="29">
        <v>26.68</v>
      </c>
      <c r="K87" s="29">
        <v>2001</v>
      </c>
      <c r="L87" s="12" t="s">
        <v>453</v>
      </c>
      <c r="M87" s="12" t="s">
        <v>54</v>
      </c>
      <c r="N87" s="12">
        <v>38</v>
      </c>
      <c r="O87" s="12"/>
      <c r="P87" s="13">
        <v>25226</v>
      </c>
      <c r="Q87" s="12" t="s">
        <v>454</v>
      </c>
      <c r="R87" s="12">
        <v>774022601</v>
      </c>
      <c r="S87" s="12" t="s">
        <v>455</v>
      </c>
    </row>
    <row r="88" spans="1:19" x14ac:dyDescent="0.3">
      <c r="A88" s="8" t="s">
        <v>111</v>
      </c>
      <c r="B88" s="8" t="s">
        <v>432</v>
      </c>
      <c r="C88" s="8" t="s">
        <v>438</v>
      </c>
      <c r="D88" s="8" t="s">
        <v>433</v>
      </c>
      <c r="E88" s="8" t="s">
        <v>38</v>
      </c>
      <c r="F88" s="15">
        <v>600053270</v>
      </c>
      <c r="G88" s="9" t="s">
        <v>456</v>
      </c>
      <c r="H88" s="10">
        <v>750</v>
      </c>
      <c r="I88" s="11" t="s">
        <v>1099</v>
      </c>
      <c r="J88" s="29">
        <v>26.68</v>
      </c>
      <c r="K88" s="29">
        <v>20010</v>
      </c>
      <c r="L88" s="12" t="s">
        <v>457</v>
      </c>
      <c r="M88" s="12" t="s">
        <v>43</v>
      </c>
      <c r="N88" s="12">
        <v>600</v>
      </c>
      <c r="O88" s="12"/>
      <c r="P88" s="13">
        <v>25230</v>
      </c>
      <c r="Q88" s="12" t="s">
        <v>458</v>
      </c>
      <c r="R88" s="12">
        <v>257721796</v>
      </c>
      <c r="S88" s="12" t="s">
        <v>459</v>
      </c>
    </row>
    <row r="89" spans="1:19" x14ac:dyDescent="0.3">
      <c r="A89" s="8" t="s">
        <v>111</v>
      </c>
      <c r="B89" s="8" t="s">
        <v>432</v>
      </c>
      <c r="C89" s="8" t="s">
        <v>438</v>
      </c>
      <c r="D89" s="8" t="s">
        <v>433</v>
      </c>
      <c r="E89" s="8" t="s">
        <v>38</v>
      </c>
      <c r="F89" s="15">
        <v>600052621</v>
      </c>
      <c r="G89" s="9" t="s">
        <v>460</v>
      </c>
      <c r="H89" s="10">
        <v>125</v>
      </c>
      <c r="I89" s="11" t="s">
        <v>1099</v>
      </c>
      <c r="J89" s="29">
        <v>26.68</v>
      </c>
      <c r="K89" s="29">
        <v>3335</v>
      </c>
      <c r="L89" s="12" t="s">
        <v>461</v>
      </c>
      <c r="M89" s="12" t="s">
        <v>43</v>
      </c>
      <c r="N89" s="12">
        <v>2</v>
      </c>
      <c r="O89" s="12">
        <v>1</v>
      </c>
      <c r="P89" s="13">
        <v>25262</v>
      </c>
      <c r="Q89" s="12" t="s">
        <v>462</v>
      </c>
      <c r="R89" s="12">
        <v>220971211</v>
      </c>
      <c r="S89" s="12" t="s">
        <v>463</v>
      </c>
    </row>
    <row r="90" spans="1:19" x14ac:dyDescent="0.3">
      <c r="A90" s="8" t="s">
        <v>111</v>
      </c>
      <c r="B90" s="8" t="s">
        <v>432</v>
      </c>
      <c r="C90" s="8" t="s">
        <v>438</v>
      </c>
      <c r="D90" s="8" t="s">
        <v>433</v>
      </c>
      <c r="E90" s="8" t="s">
        <v>38</v>
      </c>
      <c r="F90" s="15">
        <v>600053041</v>
      </c>
      <c r="G90" s="9" t="s">
        <v>464</v>
      </c>
      <c r="H90" s="10">
        <v>0</v>
      </c>
      <c r="I90" s="11" t="s">
        <v>1099</v>
      </c>
      <c r="J90" s="29">
        <v>26.68</v>
      </c>
      <c r="K90" s="29">
        <v>0</v>
      </c>
      <c r="L90" s="12" t="s">
        <v>465</v>
      </c>
      <c r="M90" s="12" t="s">
        <v>466</v>
      </c>
      <c r="N90" s="12">
        <v>66</v>
      </c>
      <c r="O90" s="12"/>
      <c r="P90" s="13">
        <v>25217</v>
      </c>
      <c r="Q90" s="12" t="s">
        <v>467</v>
      </c>
      <c r="R90" s="12">
        <v>607657358</v>
      </c>
      <c r="S90" s="12" t="s">
        <v>468</v>
      </c>
    </row>
    <row r="91" spans="1:19" x14ac:dyDescent="0.3">
      <c r="A91" s="8" t="s">
        <v>111</v>
      </c>
      <c r="B91" s="8" t="s">
        <v>432</v>
      </c>
      <c r="C91" s="8" t="s">
        <v>438</v>
      </c>
      <c r="D91" s="8" t="s">
        <v>433</v>
      </c>
      <c r="E91" s="8" t="s">
        <v>38</v>
      </c>
      <c r="F91" s="15">
        <v>600053059</v>
      </c>
      <c r="G91" s="9" t="s">
        <v>469</v>
      </c>
      <c r="H91" s="10">
        <v>125</v>
      </c>
      <c r="I91" s="11" t="s">
        <v>1099</v>
      </c>
      <c r="J91" s="29">
        <v>26.68</v>
      </c>
      <c r="K91" s="29">
        <v>3335</v>
      </c>
      <c r="L91" s="12" t="s">
        <v>470</v>
      </c>
      <c r="M91" s="12" t="s">
        <v>471</v>
      </c>
      <c r="N91" s="12">
        <v>43</v>
      </c>
      <c r="O91" s="12"/>
      <c r="P91" s="13">
        <v>25218</v>
      </c>
      <c r="Q91" s="12" t="s">
        <v>472</v>
      </c>
      <c r="R91" s="12">
        <v>311670515</v>
      </c>
      <c r="S91" s="12" t="s">
        <v>473</v>
      </c>
    </row>
    <row r="92" spans="1:19" x14ac:dyDescent="0.3">
      <c r="A92" s="8" t="s">
        <v>111</v>
      </c>
      <c r="B92" s="8" t="s">
        <v>432</v>
      </c>
      <c r="C92" s="8" t="s">
        <v>438</v>
      </c>
      <c r="D92" s="8" t="s">
        <v>433</v>
      </c>
      <c r="E92" s="8" t="s">
        <v>38</v>
      </c>
      <c r="F92" s="15">
        <v>600053067</v>
      </c>
      <c r="G92" s="9" t="s">
        <v>474</v>
      </c>
      <c r="H92" s="10">
        <v>175</v>
      </c>
      <c r="I92" s="11" t="s">
        <v>1099</v>
      </c>
      <c r="J92" s="29">
        <v>26.68</v>
      </c>
      <c r="K92" s="29">
        <v>4669</v>
      </c>
      <c r="L92" s="12" t="s">
        <v>475</v>
      </c>
      <c r="M92" s="12"/>
      <c r="N92" s="12">
        <v>193</v>
      </c>
      <c r="O92" s="12"/>
      <c r="P92" s="13">
        <v>25204</v>
      </c>
      <c r="Q92" s="12" t="s">
        <v>476</v>
      </c>
      <c r="R92" s="12">
        <v>318592825</v>
      </c>
      <c r="S92" s="12" t="s">
        <v>477</v>
      </c>
    </row>
    <row r="93" spans="1:19" x14ac:dyDescent="0.3">
      <c r="A93" s="8" t="s">
        <v>111</v>
      </c>
      <c r="B93" s="8" t="s">
        <v>432</v>
      </c>
      <c r="C93" s="8" t="s">
        <v>438</v>
      </c>
      <c r="D93" s="8" t="s">
        <v>433</v>
      </c>
      <c r="E93" s="8" t="s">
        <v>38</v>
      </c>
      <c r="F93" s="15">
        <v>600053105</v>
      </c>
      <c r="G93" s="9" t="s">
        <v>478</v>
      </c>
      <c r="H93" s="10">
        <v>1225</v>
      </c>
      <c r="I93" s="11" t="s">
        <v>1099</v>
      </c>
      <c r="J93" s="29">
        <v>26.68</v>
      </c>
      <c r="K93" s="29">
        <v>32683</v>
      </c>
      <c r="L93" s="12" t="s">
        <v>479</v>
      </c>
      <c r="M93" s="12" t="s">
        <v>480</v>
      </c>
      <c r="N93" s="12">
        <v>290</v>
      </c>
      <c r="O93" s="12"/>
      <c r="P93" s="13">
        <v>25241</v>
      </c>
      <c r="Q93" s="12" t="s">
        <v>481</v>
      </c>
      <c r="R93" s="12" t="s">
        <v>482</v>
      </c>
      <c r="S93" s="12" t="s">
        <v>483</v>
      </c>
    </row>
    <row r="94" spans="1:19" x14ac:dyDescent="0.3">
      <c r="A94" s="8" t="s">
        <v>111</v>
      </c>
      <c r="B94" s="8" t="s">
        <v>432</v>
      </c>
      <c r="C94" s="8" t="s">
        <v>438</v>
      </c>
      <c r="D94" s="8" t="s">
        <v>433</v>
      </c>
      <c r="E94" s="8" t="s">
        <v>38</v>
      </c>
      <c r="F94" s="15">
        <v>600053113</v>
      </c>
      <c r="G94" s="9" t="s">
        <v>484</v>
      </c>
      <c r="H94" s="10">
        <v>975</v>
      </c>
      <c r="I94" s="11" t="s">
        <v>1099</v>
      </c>
      <c r="J94" s="29">
        <v>26.68</v>
      </c>
      <c r="K94" s="29">
        <v>26013</v>
      </c>
      <c r="L94" s="12" t="s">
        <v>485</v>
      </c>
      <c r="M94" s="12" t="s">
        <v>486</v>
      </c>
      <c r="N94" s="12">
        <v>310</v>
      </c>
      <c r="O94" s="12"/>
      <c r="P94" s="13">
        <v>25262</v>
      </c>
      <c r="Q94" s="12" t="s">
        <v>487</v>
      </c>
      <c r="R94" s="12">
        <v>220971331</v>
      </c>
      <c r="S94" s="12" t="s">
        <v>488</v>
      </c>
    </row>
    <row r="95" spans="1:19" x14ac:dyDescent="0.3">
      <c r="A95" s="8" t="s">
        <v>111</v>
      </c>
      <c r="B95" s="8" t="s">
        <v>432</v>
      </c>
      <c r="C95" s="8" t="s">
        <v>438</v>
      </c>
      <c r="D95" s="8" t="s">
        <v>433</v>
      </c>
      <c r="E95" s="8" t="s">
        <v>38</v>
      </c>
      <c r="F95" s="15">
        <v>600053121</v>
      </c>
      <c r="G95" s="9" t="s">
        <v>489</v>
      </c>
      <c r="H95" s="10">
        <v>1500</v>
      </c>
      <c r="I95" s="11" t="s">
        <v>1099</v>
      </c>
      <c r="J95" s="29">
        <v>26.68</v>
      </c>
      <c r="K95" s="29">
        <v>40020</v>
      </c>
      <c r="L95" s="12" t="s">
        <v>490</v>
      </c>
      <c r="M95" s="12" t="s">
        <v>491</v>
      </c>
      <c r="N95" s="12">
        <v>1704</v>
      </c>
      <c r="O95" s="12"/>
      <c r="P95" s="13">
        <v>25301</v>
      </c>
      <c r="Q95" s="12" t="s">
        <v>492</v>
      </c>
      <c r="R95" s="12">
        <v>220981137</v>
      </c>
      <c r="S95" s="12" t="s">
        <v>493</v>
      </c>
    </row>
    <row r="96" spans="1:19" x14ac:dyDescent="0.3">
      <c r="A96" s="8" t="s">
        <v>111</v>
      </c>
      <c r="B96" s="8" t="s">
        <v>432</v>
      </c>
      <c r="C96" s="8" t="s">
        <v>438</v>
      </c>
      <c r="D96" s="8" t="s">
        <v>433</v>
      </c>
      <c r="E96" s="8" t="s">
        <v>38</v>
      </c>
      <c r="F96" s="15">
        <v>600053130</v>
      </c>
      <c r="G96" s="9" t="s">
        <v>494</v>
      </c>
      <c r="H96" s="10">
        <v>625</v>
      </c>
      <c r="I96" s="11" t="s">
        <v>1099</v>
      </c>
      <c r="J96" s="29">
        <v>26.68</v>
      </c>
      <c r="K96" s="29">
        <v>16675</v>
      </c>
      <c r="L96" s="12" t="s">
        <v>495</v>
      </c>
      <c r="M96" s="12" t="s">
        <v>43</v>
      </c>
      <c r="N96" s="12">
        <v>33</v>
      </c>
      <c r="O96" s="12"/>
      <c r="P96" s="13">
        <v>25209</v>
      </c>
      <c r="Q96" s="12" t="s">
        <v>496</v>
      </c>
      <c r="R96" s="12">
        <v>734738442</v>
      </c>
      <c r="S96" s="12" t="s">
        <v>497</v>
      </c>
    </row>
    <row r="97" spans="1:19" x14ac:dyDescent="0.3">
      <c r="A97" s="8" t="s">
        <v>111</v>
      </c>
      <c r="B97" s="8" t="s">
        <v>432</v>
      </c>
      <c r="C97" s="8" t="s">
        <v>438</v>
      </c>
      <c r="D97" s="8" t="s">
        <v>433</v>
      </c>
      <c r="E97" s="8" t="s">
        <v>38</v>
      </c>
      <c r="F97" s="15">
        <v>600053148</v>
      </c>
      <c r="G97" s="9" t="s">
        <v>498</v>
      </c>
      <c r="H97" s="10">
        <v>125</v>
      </c>
      <c r="I97" s="11" t="s">
        <v>1099</v>
      </c>
      <c r="J97" s="29">
        <v>26.68</v>
      </c>
      <c r="K97" s="29">
        <v>3335</v>
      </c>
      <c r="L97" s="12" t="s">
        <v>499</v>
      </c>
      <c r="M97" s="12" t="s">
        <v>40</v>
      </c>
      <c r="N97" s="12">
        <v>41</v>
      </c>
      <c r="O97" s="12"/>
      <c r="P97" s="13">
        <v>25219</v>
      </c>
      <c r="Q97" s="12" t="s">
        <v>72</v>
      </c>
      <c r="R97" s="12">
        <v>257951333</v>
      </c>
      <c r="S97" s="12" t="s">
        <v>500</v>
      </c>
    </row>
    <row r="98" spans="1:19" x14ac:dyDescent="0.3">
      <c r="A98" s="8" t="s">
        <v>111</v>
      </c>
      <c r="B98" s="8" t="s">
        <v>432</v>
      </c>
      <c r="C98" s="8" t="s">
        <v>438</v>
      </c>
      <c r="D98" s="8" t="s">
        <v>433</v>
      </c>
      <c r="E98" s="8" t="s">
        <v>38</v>
      </c>
      <c r="F98" s="15">
        <v>600053156</v>
      </c>
      <c r="G98" s="9" t="s">
        <v>501</v>
      </c>
      <c r="H98" s="10">
        <v>1100</v>
      </c>
      <c r="I98" s="11" t="s">
        <v>1099</v>
      </c>
      <c r="J98" s="29">
        <v>26.68</v>
      </c>
      <c r="K98" s="29">
        <v>29348</v>
      </c>
      <c r="L98" s="12" t="s">
        <v>502</v>
      </c>
      <c r="M98" s="12" t="s">
        <v>503</v>
      </c>
      <c r="N98" s="12">
        <v>800</v>
      </c>
      <c r="O98" s="12"/>
      <c r="P98" s="13">
        <v>25303</v>
      </c>
      <c r="Q98" s="12" t="s">
        <v>504</v>
      </c>
      <c r="R98" s="12">
        <v>603276273</v>
      </c>
      <c r="S98" s="12" t="s">
        <v>505</v>
      </c>
    </row>
    <row r="99" spans="1:19" x14ac:dyDescent="0.3">
      <c r="A99" s="8" t="s">
        <v>111</v>
      </c>
      <c r="B99" s="8" t="s">
        <v>432</v>
      </c>
      <c r="C99" s="8" t="s">
        <v>438</v>
      </c>
      <c r="D99" s="8" t="s">
        <v>433</v>
      </c>
      <c r="E99" s="8" t="s">
        <v>38</v>
      </c>
      <c r="F99" s="15">
        <v>600053164</v>
      </c>
      <c r="G99" s="9" t="s">
        <v>506</v>
      </c>
      <c r="H99" s="10">
        <v>175</v>
      </c>
      <c r="I99" s="11" t="s">
        <v>1099</v>
      </c>
      <c r="J99" s="29">
        <v>26.68</v>
      </c>
      <c r="K99" s="29">
        <v>4669</v>
      </c>
      <c r="L99" s="12" t="s">
        <v>507</v>
      </c>
      <c r="M99" s="12" t="s">
        <v>51</v>
      </c>
      <c r="N99" s="12">
        <v>265</v>
      </c>
      <c r="O99" s="12"/>
      <c r="P99" s="13">
        <v>25261</v>
      </c>
      <c r="Q99" s="12" t="s">
        <v>508</v>
      </c>
      <c r="R99" s="12" t="s">
        <v>509</v>
      </c>
      <c r="S99" s="12" t="s">
        <v>510</v>
      </c>
    </row>
    <row r="100" spans="1:19" x14ac:dyDescent="0.3">
      <c r="A100" s="8" t="s">
        <v>111</v>
      </c>
      <c r="B100" s="8" t="s">
        <v>432</v>
      </c>
      <c r="C100" s="8" t="s">
        <v>438</v>
      </c>
      <c r="D100" s="8" t="s">
        <v>433</v>
      </c>
      <c r="E100" s="8" t="s">
        <v>38</v>
      </c>
      <c r="F100" s="15">
        <v>600053172</v>
      </c>
      <c r="G100" s="9" t="s">
        <v>511</v>
      </c>
      <c r="H100" s="10">
        <v>550</v>
      </c>
      <c r="I100" s="11" t="s">
        <v>1099</v>
      </c>
      <c r="J100" s="29">
        <v>26.68</v>
      </c>
      <c r="K100" s="29">
        <v>14674</v>
      </c>
      <c r="L100" s="12" t="s">
        <v>512</v>
      </c>
      <c r="M100" s="12" t="s">
        <v>88</v>
      </c>
      <c r="N100" s="12">
        <v>800</v>
      </c>
      <c r="O100" s="12"/>
      <c r="P100" s="13">
        <v>25242</v>
      </c>
      <c r="Q100" s="12" t="s">
        <v>513</v>
      </c>
      <c r="R100" s="12">
        <v>241004200</v>
      </c>
      <c r="S100" s="12" t="s">
        <v>514</v>
      </c>
    </row>
    <row r="101" spans="1:19" x14ac:dyDescent="0.3">
      <c r="A101" s="8" t="s">
        <v>111</v>
      </c>
      <c r="B101" s="8" t="s">
        <v>432</v>
      </c>
      <c r="C101" s="8" t="s">
        <v>438</v>
      </c>
      <c r="D101" s="8" t="s">
        <v>433</v>
      </c>
      <c r="E101" s="8" t="s">
        <v>38</v>
      </c>
      <c r="F101" s="15">
        <v>600053181</v>
      </c>
      <c r="G101" s="9" t="s">
        <v>515</v>
      </c>
      <c r="H101" s="10">
        <v>625</v>
      </c>
      <c r="I101" s="11" t="s">
        <v>1099</v>
      </c>
      <c r="J101" s="29">
        <v>26.68</v>
      </c>
      <c r="K101" s="29">
        <v>16675</v>
      </c>
      <c r="L101" s="12" t="s">
        <v>516</v>
      </c>
      <c r="M101" s="12" t="s">
        <v>50</v>
      </c>
      <c r="N101" s="12">
        <v>365</v>
      </c>
      <c r="O101" s="12"/>
      <c r="P101" s="13">
        <v>25401</v>
      </c>
      <c r="Q101" s="12" t="s">
        <v>446</v>
      </c>
      <c r="R101" s="12">
        <v>241951210</v>
      </c>
      <c r="S101" s="12" t="s">
        <v>517</v>
      </c>
    </row>
    <row r="102" spans="1:19" x14ac:dyDescent="0.3">
      <c r="A102" s="8" t="s">
        <v>111</v>
      </c>
      <c r="B102" s="8" t="s">
        <v>432</v>
      </c>
      <c r="C102" s="8" t="s">
        <v>438</v>
      </c>
      <c r="D102" s="8" t="s">
        <v>433</v>
      </c>
      <c r="E102" s="8" t="s">
        <v>38</v>
      </c>
      <c r="F102" s="15">
        <v>600053199</v>
      </c>
      <c r="G102" s="9" t="s">
        <v>518</v>
      </c>
      <c r="H102" s="10">
        <v>400</v>
      </c>
      <c r="I102" s="11" t="s">
        <v>1099</v>
      </c>
      <c r="J102" s="29">
        <v>26.68</v>
      </c>
      <c r="K102" s="29">
        <v>10672</v>
      </c>
      <c r="L102" s="12" t="s">
        <v>519</v>
      </c>
      <c r="M102" s="12" t="s">
        <v>76</v>
      </c>
      <c r="N102" s="12">
        <v>54</v>
      </c>
      <c r="O102" s="12"/>
      <c r="P102" s="13">
        <v>25225</v>
      </c>
      <c r="Q102" s="12" t="s">
        <v>520</v>
      </c>
      <c r="R102" s="12">
        <v>775582820</v>
      </c>
      <c r="S102" s="12" t="s">
        <v>521</v>
      </c>
    </row>
    <row r="103" spans="1:19" x14ac:dyDescent="0.3">
      <c r="A103" s="8" t="s">
        <v>111</v>
      </c>
      <c r="B103" s="8" t="s">
        <v>432</v>
      </c>
      <c r="C103" s="8" t="s">
        <v>438</v>
      </c>
      <c r="D103" s="8" t="s">
        <v>433</v>
      </c>
      <c r="E103" s="8" t="s">
        <v>38</v>
      </c>
      <c r="F103" s="15">
        <v>600053202</v>
      </c>
      <c r="G103" s="9" t="s">
        <v>522</v>
      </c>
      <c r="H103" s="10">
        <v>125</v>
      </c>
      <c r="I103" s="11" t="s">
        <v>1099</v>
      </c>
      <c r="J103" s="29">
        <v>26.68</v>
      </c>
      <c r="K103" s="29">
        <v>3335</v>
      </c>
      <c r="L103" s="12" t="s">
        <v>523</v>
      </c>
      <c r="M103" s="12"/>
      <c r="N103" s="12">
        <v>53</v>
      </c>
      <c r="O103" s="12"/>
      <c r="P103" s="13">
        <v>25282</v>
      </c>
      <c r="Q103" s="12" t="s">
        <v>524</v>
      </c>
      <c r="R103" s="12">
        <v>724128124</v>
      </c>
      <c r="S103" s="12" t="s">
        <v>525</v>
      </c>
    </row>
    <row r="104" spans="1:19" x14ac:dyDescent="0.3">
      <c r="A104" s="8" t="s">
        <v>111</v>
      </c>
      <c r="B104" s="8" t="s">
        <v>432</v>
      </c>
      <c r="C104" s="8" t="s">
        <v>438</v>
      </c>
      <c r="D104" s="8" t="s">
        <v>433</v>
      </c>
      <c r="E104" s="8" t="s">
        <v>38</v>
      </c>
      <c r="F104" s="15">
        <v>600053229</v>
      </c>
      <c r="G104" s="9" t="s">
        <v>526</v>
      </c>
      <c r="H104" s="10">
        <v>725</v>
      </c>
      <c r="I104" s="11" t="s">
        <v>1099</v>
      </c>
      <c r="J104" s="29">
        <v>26.68</v>
      </c>
      <c r="K104" s="29">
        <v>19343</v>
      </c>
      <c r="L104" s="12" t="s">
        <v>527</v>
      </c>
      <c r="M104" s="12" t="s">
        <v>44</v>
      </c>
      <c r="N104" s="12">
        <v>68</v>
      </c>
      <c r="O104" s="12"/>
      <c r="P104" s="13">
        <v>25266</v>
      </c>
      <c r="Q104" s="12" t="s">
        <v>528</v>
      </c>
      <c r="R104" s="12">
        <v>233930826</v>
      </c>
      <c r="S104" s="12" t="s">
        <v>529</v>
      </c>
    </row>
    <row r="105" spans="1:19" x14ac:dyDescent="0.3">
      <c r="A105" s="8" t="s">
        <v>111</v>
      </c>
      <c r="B105" s="8" t="s">
        <v>432</v>
      </c>
      <c r="C105" s="8" t="s">
        <v>438</v>
      </c>
      <c r="D105" s="8" t="s">
        <v>433</v>
      </c>
      <c r="E105" s="8" t="s">
        <v>38</v>
      </c>
      <c r="F105" s="15">
        <v>600053237</v>
      </c>
      <c r="G105" s="9" t="s">
        <v>530</v>
      </c>
      <c r="H105" s="10">
        <v>0</v>
      </c>
      <c r="I105" s="11" t="s">
        <v>1099</v>
      </c>
      <c r="J105" s="29">
        <v>26.68</v>
      </c>
      <c r="K105" s="29">
        <v>0</v>
      </c>
      <c r="L105" s="12" t="s">
        <v>531</v>
      </c>
      <c r="M105" s="12"/>
      <c r="N105" s="12">
        <v>19</v>
      </c>
      <c r="O105" s="12"/>
      <c r="P105" s="13">
        <v>25210</v>
      </c>
      <c r="Q105" s="12" t="s">
        <v>108</v>
      </c>
      <c r="R105" s="12">
        <v>318592657</v>
      </c>
      <c r="S105" s="12" t="s">
        <v>532</v>
      </c>
    </row>
    <row r="106" spans="1:19" x14ac:dyDescent="0.3">
      <c r="A106" s="8" t="s">
        <v>111</v>
      </c>
      <c r="B106" s="8" t="s">
        <v>432</v>
      </c>
      <c r="C106" s="8" t="s">
        <v>438</v>
      </c>
      <c r="D106" s="8" t="s">
        <v>433</v>
      </c>
      <c r="E106" s="8" t="s">
        <v>38</v>
      </c>
      <c r="F106" s="15">
        <v>600053245</v>
      </c>
      <c r="G106" s="9" t="s">
        <v>533</v>
      </c>
      <c r="H106" s="10">
        <v>100</v>
      </c>
      <c r="I106" s="11" t="s">
        <v>1099</v>
      </c>
      <c r="J106" s="29">
        <v>26.68</v>
      </c>
      <c r="K106" s="29">
        <v>2668</v>
      </c>
      <c r="L106" s="12" t="s">
        <v>534</v>
      </c>
      <c r="M106" s="12" t="s">
        <v>535</v>
      </c>
      <c r="N106" s="12">
        <v>54</v>
      </c>
      <c r="O106" s="12"/>
      <c r="P106" s="13">
        <v>25225</v>
      </c>
      <c r="Q106" s="12" t="s">
        <v>536</v>
      </c>
      <c r="R106" s="12">
        <v>257960069</v>
      </c>
      <c r="S106" s="12" t="s">
        <v>537</v>
      </c>
    </row>
    <row r="107" spans="1:19" x14ac:dyDescent="0.3">
      <c r="A107" s="8" t="s">
        <v>111</v>
      </c>
      <c r="B107" s="8" t="s">
        <v>432</v>
      </c>
      <c r="C107" s="8" t="s">
        <v>438</v>
      </c>
      <c r="D107" s="8" t="s">
        <v>433</v>
      </c>
      <c r="E107" s="8" t="s">
        <v>38</v>
      </c>
      <c r="F107" s="15">
        <v>600053253</v>
      </c>
      <c r="G107" s="9" t="s">
        <v>538</v>
      </c>
      <c r="H107" s="10">
        <v>75</v>
      </c>
      <c r="I107" s="11" t="s">
        <v>1099</v>
      </c>
      <c r="J107" s="29">
        <v>26.68</v>
      </c>
      <c r="K107" s="29">
        <v>2001</v>
      </c>
      <c r="L107" s="12" t="s">
        <v>539</v>
      </c>
      <c r="M107" s="12" t="s">
        <v>43</v>
      </c>
      <c r="N107" s="12">
        <v>191</v>
      </c>
      <c r="O107" s="12"/>
      <c r="P107" s="13">
        <v>25243</v>
      </c>
      <c r="Q107" s="12" t="s">
        <v>540</v>
      </c>
      <c r="R107" s="12">
        <v>273160270</v>
      </c>
      <c r="S107" s="12" t="s">
        <v>541</v>
      </c>
    </row>
    <row r="108" spans="1:19" x14ac:dyDescent="0.3">
      <c r="A108" s="8" t="s">
        <v>111</v>
      </c>
      <c r="B108" s="8" t="s">
        <v>432</v>
      </c>
      <c r="C108" s="8" t="s">
        <v>438</v>
      </c>
      <c r="D108" s="8" t="s">
        <v>433</v>
      </c>
      <c r="E108" s="8" t="s">
        <v>38</v>
      </c>
      <c r="F108" s="15">
        <v>600053261</v>
      </c>
      <c r="G108" s="9" t="s">
        <v>542</v>
      </c>
      <c r="H108" s="10">
        <v>450</v>
      </c>
      <c r="I108" s="11" t="s">
        <v>1099</v>
      </c>
      <c r="J108" s="29">
        <v>26.68</v>
      </c>
      <c r="K108" s="29">
        <v>12006</v>
      </c>
      <c r="L108" s="12" t="s">
        <v>543</v>
      </c>
      <c r="M108" s="12" t="s">
        <v>65</v>
      </c>
      <c r="N108" s="12">
        <v>470</v>
      </c>
      <c r="O108" s="12"/>
      <c r="P108" s="13">
        <v>25263</v>
      </c>
      <c r="Q108" s="12" t="s">
        <v>544</v>
      </c>
      <c r="R108" s="12">
        <v>233910580</v>
      </c>
      <c r="S108" s="12" t="s">
        <v>545</v>
      </c>
    </row>
    <row r="109" spans="1:19" x14ac:dyDescent="0.3">
      <c r="A109" s="8" t="s">
        <v>111</v>
      </c>
      <c r="B109" s="8" t="s">
        <v>432</v>
      </c>
      <c r="C109" s="8" t="s">
        <v>438</v>
      </c>
      <c r="D109" s="8" t="s">
        <v>433</v>
      </c>
      <c r="E109" s="8" t="s">
        <v>38</v>
      </c>
      <c r="F109" s="15">
        <v>600053288</v>
      </c>
      <c r="G109" s="9" t="s">
        <v>546</v>
      </c>
      <c r="H109" s="10">
        <v>400</v>
      </c>
      <c r="I109" s="11" t="s">
        <v>1099</v>
      </c>
      <c r="J109" s="29">
        <v>26.68</v>
      </c>
      <c r="K109" s="29">
        <v>10672</v>
      </c>
      <c r="L109" s="12" t="s">
        <v>547</v>
      </c>
      <c r="M109" s="12" t="s">
        <v>54</v>
      </c>
      <c r="N109" s="12">
        <v>82</v>
      </c>
      <c r="O109" s="12"/>
      <c r="P109" s="13">
        <v>25268</v>
      </c>
      <c r="Q109" s="12" t="s">
        <v>548</v>
      </c>
      <c r="R109" s="12">
        <v>233900786</v>
      </c>
      <c r="S109" s="12" t="s">
        <v>549</v>
      </c>
    </row>
    <row r="110" spans="1:19" x14ac:dyDescent="0.3">
      <c r="A110" s="8" t="s">
        <v>111</v>
      </c>
      <c r="B110" s="8" t="s">
        <v>432</v>
      </c>
      <c r="C110" s="8" t="s">
        <v>438</v>
      </c>
      <c r="D110" s="8" t="s">
        <v>433</v>
      </c>
      <c r="E110" s="8" t="s">
        <v>38</v>
      </c>
      <c r="F110" s="15">
        <v>600053296</v>
      </c>
      <c r="G110" s="9" t="s">
        <v>550</v>
      </c>
      <c r="H110" s="10">
        <v>325</v>
      </c>
      <c r="I110" s="11" t="s">
        <v>1099</v>
      </c>
      <c r="J110" s="29">
        <v>26.68</v>
      </c>
      <c r="K110" s="29">
        <v>8671</v>
      </c>
      <c r="L110" s="12" t="s">
        <v>551</v>
      </c>
      <c r="M110" s="12" t="s">
        <v>43</v>
      </c>
      <c r="N110" s="12">
        <v>122</v>
      </c>
      <c r="O110" s="12"/>
      <c r="P110" s="13">
        <v>25207</v>
      </c>
      <c r="Q110" s="12" t="s">
        <v>552</v>
      </c>
      <c r="R110" s="12">
        <v>242413657</v>
      </c>
      <c r="S110" s="12" t="s">
        <v>553</v>
      </c>
    </row>
    <row r="111" spans="1:19" x14ac:dyDescent="0.3">
      <c r="A111" s="8" t="s">
        <v>111</v>
      </c>
      <c r="B111" s="8" t="s">
        <v>432</v>
      </c>
      <c r="C111" s="8" t="s">
        <v>438</v>
      </c>
      <c r="D111" s="8" t="s">
        <v>433</v>
      </c>
      <c r="E111" s="8" t="s">
        <v>38</v>
      </c>
      <c r="F111" s="15">
        <v>600053300</v>
      </c>
      <c r="G111" s="9" t="s">
        <v>554</v>
      </c>
      <c r="H111" s="10">
        <v>475</v>
      </c>
      <c r="I111" s="11" t="s">
        <v>1099</v>
      </c>
      <c r="J111" s="29">
        <v>26.68</v>
      </c>
      <c r="K111" s="29">
        <v>12673</v>
      </c>
      <c r="L111" s="12" t="s">
        <v>555</v>
      </c>
      <c r="M111" s="12" t="s">
        <v>77</v>
      </c>
      <c r="N111" s="12">
        <v>190</v>
      </c>
      <c r="O111" s="12"/>
      <c r="P111" s="13">
        <v>25226</v>
      </c>
      <c r="Q111" s="12" t="s">
        <v>556</v>
      </c>
      <c r="R111" s="12">
        <v>777137620</v>
      </c>
      <c r="S111" s="12" t="s">
        <v>557</v>
      </c>
    </row>
    <row r="112" spans="1:19" x14ac:dyDescent="0.3">
      <c r="A112" s="8" t="s">
        <v>111</v>
      </c>
      <c r="B112" s="8" t="s">
        <v>432</v>
      </c>
      <c r="C112" s="8" t="s">
        <v>438</v>
      </c>
      <c r="D112" s="8" t="s">
        <v>433</v>
      </c>
      <c r="E112" s="8" t="s">
        <v>38</v>
      </c>
      <c r="F112" s="15">
        <v>600053318</v>
      </c>
      <c r="G112" s="9" t="s">
        <v>558</v>
      </c>
      <c r="H112" s="10">
        <v>75</v>
      </c>
      <c r="I112" s="11" t="s">
        <v>1099</v>
      </c>
      <c r="J112" s="29">
        <v>26.68</v>
      </c>
      <c r="K112" s="29">
        <v>2001</v>
      </c>
      <c r="L112" s="12" t="s">
        <v>559</v>
      </c>
      <c r="M112" s="12" t="s">
        <v>43</v>
      </c>
      <c r="N112" s="12">
        <v>70</v>
      </c>
      <c r="O112" s="12"/>
      <c r="P112" s="13">
        <v>25267</v>
      </c>
      <c r="Q112" s="12" t="s">
        <v>560</v>
      </c>
      <c r="R112" s="12">
        <v>736770679</v>
      </c>
      <c r="S112" s="12" t="s">
        <v>561</v>
      </c>
    </row>
    <row r="113" spans="1:19" x14ac:dyDescent="0.3">
      <c r="A113" s="8" t="s">
        <v>111</v>
      </c>
      <c r="B113" s="8" t="s">
        <v>432</v>
      </c>
      <c r="C113" s="8" t="s">
        <v>438</v>
      </c>
      <c r="D113" s="8" t="s">
        <v>433</v>
      </c>
      <c r="E113" s="8" t="s">
        <v>38</v>
      </c>
      <c r="F113" s="15">
        <v>600053334</v>
      </c>
      <c r="G113" s="9" t="s">
        <v>562</v>
      </c>
      <c r="H113" s="10">
        <v>275</v>
      </c>
      <c r="I113" s="11" t="s">
        <v>1099</v>
      </c>
      <c r="J113" s="29">
        <v>26.68</v>
      </c>
      <c r="K113" s="29">
        <v>7337</v>
      </c>
      <c r="L113" s="12" t="s">
        <v>563</v>
      </c>
      <c r="M113" s="12" t="s">
        <v>76</v>
      </c>
      <c r="N113" s="12">
        <v>740</v>
      </c>
      <c r="O113" s="12"/>
      <c r="P113" s="13">
        <v>25264</v>
      </c>
      <c r="Q113" s="12" t="s">
        <v>564</v>
      </c>
      <c r="R113" s="12">
        <v>220930550</v>
      </c>
      <c r="S113" s="12" t="s">
        <v>565</v>
      </c>
    </row>
    <row r="114" spans="1:19" x14ac:dyDescent="0.3">
      <c r="A114" s="8" t="s">
        <v>111</v>
      </c>
      <c r="B114" s="8" t="s">
        <v>432</v>
      </c>
      <c r="C114" s="8" t="s">
        <v>438</v>
      </c>
      <c r="D114" s="8" t="s">
        <v>433</v>
      </c>
      <c r="E114" s="8" t="s">
        <v>38</v>
      </c>
      <c r="F114" s="15">
        <v>600053342</v>
      </c>
      <c r="G114" s="9" t="s">
        <v>566</v>
      </c>
      <c r="H114" s="10">
        <v>300</v>
      </c>
      <c r="I114" s="11" t="s">
        <v>1099</v>
      </c>
      <c r="J114" s="29">
        <v>26.68</v>
      </c>
      <c r="K114" s="29">
        <v>8004</v>
      </c>
      <c r="L114" s="12" t="s">
        <v>567</v>
      </c>
      <c r="M114" s="12" t="s">
        <v>40</v>
      </c>
      <c r="N114" s="12">
        <v>208</v>
      </c>
      <c r="O114" s="12"/>
      <c r="P114" s="13">
        <v>25246</v>
      </c>
      <c r="Q114" s="12" t="s">
        <v>568</v>
      </c>
      <c r="R114" s="12">
        <v>257761744</v>
      </c>
      <c r="S114" s="12" t="s">
        <v>569</v>
      </c>
    </row>
    <row r="115" spans="1:19" x14ac:dyDescent="0.3">
      <c r="A115" s="8" t="s">
        <v>111</v>
      </c>
      <c r="B115" s="8" t="s">
        <v>432</v>
      </c>
      <c r="C115" s="8" t="s">
        <v>438</v>
      </c>
      <c r="D115" s="8" t="s">
        <v>433</v>
      </c>
      <c r="E115" s="8" t="s">
        <v>38</v>
      </c>
      <c r="F115" s="15">
        <v>600053351</v>
      </c>
      <c r="G115" s="9" t="s">
        <v>570</v>
      </c>
      <c r="H115" s="10">
        <v>25</v>
      </c>
      <c r="I115" s="11" t="s">
        <v>1099</v>
      </c>
      <c r="J115" s="29">
        <v>26.68</v>
      </c>
      <c r="K115" s="29">
        <v>667</v>
      </c>
      <c r="L115" s="12" t="s">
        <v>571</v>
      </c>
      <c r="M115" s="12" t="s">
        <v>572</v>
      </c>
      <c r="N115" s="12">
        <v>41</v>
      </c>
      <c r="O115" s="12"/>
      <c r="P115" s="13">
        <v>25241</v>
      </c>
      <c r="Q115" s="12" t="s">
        <v>573</v>
      </c>
      <c r="R115" s="12">
        <v>734441022</v>
      </c>
      <c r="S115" s="12" t="s">
        <v>574</v>
      </c>
    </row>
    <row r="116" spans="1:19" x14ac:dyDescent="0.3">
      <c r="A116" s="8" t="s">
        <v>111</v>
      </c>
      <c r="B116" s="8" t="s">
        <v>432</v>
      </c>
      <c r="C116" s="8" t="s">
        <v>438</v>
      </c>
      <c r="D116" s="8" t="s">
        <v>433</v>
      </c>
      <c r="E116" s="8" t="s">
        <v>38</v>
      </c>
      <c r="F116" s="15">
        <v>600053369</v>
      </c>
      <c r="G116" s="9" t="s">
        <v>575</v>
      </c>
      <c r="H116" s="10">
        <v>225</v>
      </c>
      <c r="I116" s="11" t="s">
        <v>1099</v>
      </c>
      <c r="J116" s="29">
        <v>26.68</v>
      </c>
      <c r="K116" s="29">
        <v>6003</v>
      </c>
      <c r="L116" s="12" t="s">
        <v>576</v>
      </c>
      <c r="M116" s="12" t="s">
        <v>577</v>
      </c>
      <c r="N116" s="12">
        <v>39</v>
      </c>
      <c r="O116" s="12"/>
      <c r="P116" s="13">
        <v>25245</v>
      </c>
      <c r="Q116" s="12" t="s">
        <v>92</v>
      </c>
      <c r="R116" s="12">
        <v>257760304</v>
      </c>
      <c r="S116" s="12" t="s">
        <v>578</v>
      </c>
    </row>
    <row r="117" spans="1:19" x14ac:dyDescent="0.3">
      <c r="A117" s="8" t="s">
        <v>111</v>
      </c>
      <c r="B117" s="8" t="s">
        <v>432</v>
      </c>
      <c r="C117" s="8" t="s">
        <v>438</v>
      </c>
      <c r="D117" s="8" t="s">
        <v>433</v>
      </c>
      <c r="E117" s="8" t="s">
        <v>38</v>
      </c>
      <c r="F117" s="15">
        <v>600053377</v>
      </c>
      <c r="G117" s="9" t="s">
        <v>579</v>
      </c>
      <c r="H117" s="10">
        <v>1925</v>
      </c>
      <c r="I117" s="11" t="s">
        <v>1099</v>
      </c>
      <c r="J117" s="29">
        <v>26.68</v>
      </c>
      <c r="K117" s="29">
        <v>51359</v>
      </c>
      <c r="L117" s="12" t="s">
        <v>580</v>
      </c>
      <c r="M117" s="12" t="s">
        <v>80</v>
      </c>
      <c r="N117" s="12">
        <v>447</v>
      </c>
      <c r="O117" s="12"/>
      <c r="P117" s="13">
        <v>25228</v>
      </c>
      <c r="Q117" s="12" t="s">
        <v>433</v>
      </c>
      <c r="R117" s="12">
        <v>251001601</v>
      </c>
      <c r="S117" s="12" t="s">
        <v>581</v>
      </c>
    </row>
    <row r="118" spans="1:19" x14ac:dyDescent="0.3">
      <c r="A118" s="8" t="s">
        <v>111</v>
      </c>
      <c r="B118" s="8" t="s">
        <v>432</v>
      </c>
      <c r="C118" s="8" t="s">
        <v>438</v>
      </c>
      <c r="D118" s="8" t="s">
        <v>433</v>
      </c>
      <c r="E118" s="8" t="s">
        <v>38</v>
      </c>
      <c r="F118" s="15">
        <v>600053385</v>
      </c>
      <c r="G118" s="9" t="s">
        <v>582</v>
      </c>
      <c r="H118" s="10">
        <v>250</v>
      </c>
      <c r="I118" s="11" t="s">
        <v>1099</v>
      </c>
      <c r="J118" s="29">
        <v>26.68</v>
      </c>
      <c r="K118" s="29">
        <v>6670</v>
      </c>
      <c r="L118" s="12" t="s">
        <v>583</v>
      </c>
      <c r="M118" s="12" t="s">
        <v>584</v>
      </c>
      <c r="N118" s="12">
        <v>136</v>
      </c>
      <c r="O118" s="12"/>
      <c r="P118" s="13">
        <v>25216</v>
      </c>
      <c r="Q118" s="12" t="s">
        <v>585</v>
      </c>
      <c r="R118" s="12">
        <v>311670678</v>
      </c>
      <c r="S118" s="12" t="s">
        <v>586</v>
      </c>
    </row>
    <row r="119" spans="1:19" x14ac:dyDescent="0.3">
      <c r="A119" s="8" t="s">
        <v>111</v>
      </c>
      <c r="B119" s="8" t="s">
        <v>432</v>
      </c>
      <c r="C119" s="8" t="s">
        <v>438</v>
      </c>
      <c r="D119" s="8" t="s">
        <v>433</v>
      </c>
      <c r="E119" s="8" t="s">
        <v>38</v>
      </c>
      <c r="F119" s="15">
        <v>600053393</v>
      </c>
      <c r="G119" s="9" t="s">
        <v>587</v>
      </c>
      <c r="H119" s="10">
        <v>175</v>
      </c>
      <c r="I119" s="11" t="s">
        <v>1099</v>
      </c>
      <c r="J119" s="29">
        <v>26.68</v>
      </c>
      <c r="K119" s="29">
        <v>4669</v>
      </c>
      <c r="L119" s="12" t="s">
        <v>588</v>
      </c>
      <c r="M119" s="12" t="s">
        <v>60</v>
      </c>
      <c r="N119" s="12">
        <v>878</v>
      </c>
      <c r="O119" s="12">
        <v>115</v>
      </c>
      <c r="P119" s="13">
        <v>25219</v>
      </c>
      <c r="Q119" s="12" t="s">
        <v>589</v>
      </c>
      <c r="R119" s="12">
        <v>311670464</v>
      </c>
      <c r="S119" s="12" t="s">
        <v>590</v>
      </c>
    </row>
    <row r="120" spans="1:19" x14ac:dyDescent="0.3">
      <c r="A120" s="8" t="s">
        <v>111</v>
      </c>
      <c r="B120" s="8" t="s">
        <v>432</v>
      </c>
      <c r="C120" s="8" t="s">
        <v>438</v>
      </c>
      <c r="D120" s="8" t="s">
        <v>433</v>
      </c>
      <c r="E120" s="8" t="s">
        <v>38</v>
      </c>
      <c r="F120" s="15">
        <v>600053407</v>
      </c>
      <c r="G120" s="9" t="s">
        <v>591</v>
      </c>
      <c r="H120" s="10">
        <v>975</v>
      </c>
      <c r="I120" s="11" t="s">
        <v>1099</v>
      </c>
      <c r="J120" s="29">
        <v>26.68</v>
      </c>
      <c r="K120" s="29">
        <v>26013</v>
      </c>
      <c r="L120" s="12" t="s">
        <v>592</v>
      </c>
      <c r="M120" s="12" t="s">
        <v>43</v>
      </c>
      <c r="N120" s="12">
        <v>96</v>
      </c>
      <c r="O120" s="12"/>
      <c r="P120" s="13">
        <v>25206</v>
      </c>
      <c r="Q120" s="12" t="s">
        <v>593</v>
      </c>
      <c r="R120" s="12">
        <v>257770452</v>
      </c>
      <c r="S120" s="12" t="s">
        <v>594</v>
      </c>
    </row>
    <row r="121" spans="1:19" x14ac:dyDescent="0.3">
      <c r="A121" s="8" t="s">
        <v>111</v>
      </c>
      <c r="B121" s="8" t="s">
        <v>432</v>
      </c>
      <c r="C121" s="8" t="s">
        <v>438</v>
      </c>
      <c r="D121" s="8" t="s">
        <v>433</v>
      </c>
      <c r="E121" s="8" t="s">
        <v>38</v>
      </c>
      <c r="F121" s="15">
        <v>600053431</v>
      </c>
      <c r="G121" s="9" t="s">
        <v>595</v>
      </c>
      <c r="H121" s="10">
        <v>0</v>
      </c>
      <c r="I121" s="11" t="s">
        <v>1099</v>
      </c>
      <c r="J121" s="29">
        <v>26.68</v>
      </c>
      <c r="K121" s="29">
        <v>0</v>
      </c>
      <c r="L121" s="12" t="s">
        <v>596</v>
      </c>
      <c r="M121" s="12"/>
      <c r="N121" s="12">
        <v>50</v>
      </c>
      <c r="O121" s="12"/>
      <c r="P121" s="13">
        <v>25208</v>
      </c>
      <c r="Q121" s="12" t="s">
        <v>64</v>
      </c>
      <c r="R121" s="12">
        <v>222352140</v>
      </c>
      <c r="S121" s="12" t="s">
        <v>597</v>
      </c>
    </row>
    <row r="122" spans="1:19" x14ac:dyDescent="0.3">
      <c r="A122" s="8" t="s">
        <v>111</v>
      </c>
      <c r="B122" s="8" t="s">
        <v>432</v>
      </c>
      <c r="C122" s="8" t="s">
        <v>438</v>
      </c>
      <c r="D122" s="8" t="s">
        <v>433</v>
      </c>
      <c r="E122" s="8" t="s">
        <v>38</v>
      </c>
      <c r="F122" s="15">
        <v>600053458</v>
      </c>
      <c r="G122" s="9" t="s">
        <v>598</v>
      </c>
      <c r="H122" s="10">
        <v>2025</v>
      </c>
      <c r="I122" s="11" t="s">
        <v>1099</v>
      </c>
      <c r="J122" s="29">
        <v>26.68</v>
      </c>
      <c r="K122" s="29">
        <v>54027</v>
      </c>
      <c r="L122" s="12" t="s">
        <v>599</v>
      </c>
      <c r="M122" s="12" t="s">
        <v>50</v>
      </c>
      <c r="N122" s="12">
        <v>420</v>
      </c>
      <c r="O122" s="12"/>
      <c r="P122" s="13">
        <v>25210</v>
      </c>
      <c r="Q122" s="12" t="s">
        <v>600</v>
      </c>
      <c r="R122" s="12">
        <v>318592254</v>
      </c>
      <c r="S122" s="12" t="s">
        <v>601</v>
      </c>
    </row>
    <row r="123" spans="1:19" x14ac:dyDescent="0.3">
      <c r="A123" s="8" t="s">
        <v>111</v>
      </c>
      <c r="B123" s="8" t="s">
        <v>432</v>
      </c>
      <c r="C123" s="8" t="s">
        <v>438</v>
      </c>
      <c r="D123" s="8" t="s">
        <v>433</v>
      </c>
      <c r="E123" s="8" t="s">
        <v>38</v>
      </c>
      <c r="F123" s="15">
        <v>600053521</v>
      </c>
      <c r="G123" s="9" t="s">
        <v>602</v>
      </c>
      <c r="H123" s="10">
        <v>0</v>
      </c>
      <c r="I123" s="11" t="s">
        <v>1099</v>
      </c>
      <c r="J123" s="29">
        <v>26.68</v>
      </c>
      <c r="K123" s="29">
        <v>0</v>
      </c>
      <c r="L123" s="12" t="s">
        <v>603</v>
      </c>
      <c r="M123" s="12" t="s">
        <v>50</v>
      </c>
      <c r="N123" s="12">
        <v>886</v>
      </c>
      <c r="O123" s="12"/>
      <c r="P123" s="13">
        <v>25210</v>
      </c>
      <c r="Q123" s="12" t="s">
        <v>600</v>
      </c>
      <c r="R123" s="12">
        <v>318599465</v>
      </c>
      <c r="S123" s="12" t="s">
        <v>604</v>
      </c>
    </row>
    <row r="124" spans="1:19" x14ac:dyDescent="0.3">
      <c r="A124" s="8" t="s">
        <v>111</v>
      </c>
      <c r="B124" s="8" t="s">
        <v>432</v>
      </c>
      <c r="C124" s="8" t="s">
        <v>438</v>
      </c>
      <c r="D124" s="8" t="s">
        <v>433</v>
      </c>
      <c r="E124" s="8" t="s">
        <v>38</v>
      </c>
      <c r="F124" s="15">
        <v>600053563</v>
      </c>
      <c r="G124" s="9" t="s">
        <v>605</v>
      </c>
      <c r="H124" s="10">
        <v>150</v>
      </c>
      <c r="I124" s="11" t="s">
        <v>1099</v>
      </c>
      <c r="J124" s="29">
        <v>26.68</v>
      </c>
      <c r="K124" s="29">
        <v>4002</v>
      </c>
      <c r="L124" s="12" t="s">
        <v>606</v>
      </c>
      <c r="M124" s="12" t="s">
        <v>44</v>
      </c>
      <c r="N124" s="12">
        <v>583</v>
      </c>
      <c r="O124" s="12">
        <v>8</v>
      </c>
      <c r="P124" s="13">
        <v>25219</v>
      </c>
      <c r="Q124" s="12" t="s">
        <v>589</v>
      </c>
      <c r="R124" s="12">
        <v>311670109</v>
      </c>
      <c r="S124" s="12" t="s">
        <v>607</v>
      </c>
    </row>
    <row r="125" spans="1:19" x14ac:dyDescent="0.3">
      <c r="A125" s="8" t="s">
        <v>111</v>
      </c>
      <c r="B125" s="8" t="s">
        <v>432</v>
      </c>
      <c r="C125" s="8" t="s">
        <v>112</v>
      </c>
      <c r="D125" s="8" t="s">
        <v>433</v>
      </c>
      <c r="E125" s="8" t="s">
        <v>37</v>
      </c>
      <c r="F125" s="15">
        <v>651024617</v>
      </c>
      <c r="G125" s="9" t="s">
        <v>608</v>
      </c>
      <c r="H125" s="10">
        <v>0</v>
      </c>
      <c r="I125" s="11" t="s">
        <v>1099</v>
      </c>
      <c r="J125" s="29">
        <v>26.68</v>
      </c>
      <c r="K125" s="29">
        <v>0</v>
      </c>
      <c r="L125" s="12" t="s">
        <v>609</v>
      </c>
      <c r="M125" s="12" t="s">
        <v>610</v>
      </c>
      <c r="N125" s="12">
        <v>522</v>
      </c>
      <c r="O125" s="12"/>
      <c r="P125" s="13">
        <v>25242</v>
      </c>
      <c r="Q125" s="12" t="s">
        <v>513</v>
      </c>
      <c r="R125" s="12">
        <v>241430824</v>
      </c>
      <c r="S125" s="12" t="s">
        <v>611</v>
      </c>
    </row>
    <row r="126" spans="1:19" x14ac:dyDescent="0.3">
      <c r="A126" s="8" t="s">
        <v>111</v>
      </c>
      <c r="B126" s="8" t="s">
        <v>432</v>
      </c>
      <c r="C126" s="8" t="s">
        <v>112</v>
      </c>
      <c r="D126" s="8" t="s">
        <v>433</v>
      </c>
      <c r="E126" s="8" t="s">
        <v>37</v>
      </c>
      <c r="F126" s="15">
        <v>691001529</v>
      </c>
      <c r="G126" s="9" t="s">
        <v>612</v>
      </c>
      <c r="H126" s="10">
        <v>475</v>
      </c>
      <c r="I126" s="11" t="s">
        <v>1099</v>
      </c>
      <c r="J126" s="29">
        <v>26.68</v>
      </c>
      <c r="K126" s="29">
        <v>12673</v>
      </c>
      <c r="L126" s="12" t="s">
        <v>613</v>
      </c>
      <c r="M126" s="12" t="s">
        <v>614</v>
      </c>
      <c r="N126" s="12">
        <v>20</v>
      </c>
      <c r="O126" s="12"/>
      <c r="P126" s="13">
        <v>25241</v>
      </c>
      <c r="Q126" s="12" t="s">
        <v>481</v>
      </c>
      <c r="R126" s="12">
        <v>226299700</v>
      </c>
      <c r="S126" s="12" t="s">
        <v>615</v>
      </c>
    </row>
    <row r="127" spans="1:19" x14ac:dyDescent="0.3">
      <c r="A127" s="8" t="s">
        <v>111</v>
      </c>
      <c r="B127" s="8" t="s">
        <v>432</v>
      </c>
      <c r="C127" s="8" t="s">
        <v>438</v>
      </c>
      <c r="D127" s="8" t="s">
        <v>433</v>
      </c>
      <c r="E127" s="8" t="s">
        <v>38</v>
      </c>
      <c r="F127" s="15">
        <v>691001731</v>
      </c>
      <c r="G127" s="9" t="s">
        <v>616</v>
      </c>
      <c r="H127" s="10">
        <v>275</v>
      </c>
      <c r="I127" s="11" t="s">
        <v>1099</v>
      </c>
      <c r="J127" s="29">
        <v>26.68</v>
      </c>
      <c r="K127" s="29">
        <v>7337</v>
      </c>
      <c r="L127" s="12" t="s">
        <v>617</v>
      </c>
      <c r="M127" s="12" t="s">
        <v>618</v>
      </c>
      <c r="N127" s="12">
        <v>370</v>
      </c>
      <c r="O127" s="12"/>
      <c r="P127" s="13">
        <v>25231</v>
      </c>
      <c r="Q127" s="12" t="s">
        <v>619</v>
      </c>
      <c r="R127" s="12">
        <v>257710131</v>
      </c>
      <c r="S127" s="12" t="s">
        <v>620</v>
      </c>
    </row>
    <row r="128" spans="1:19" x14ac:dyDescent="0.3">
      <c r="A128" s="8" t="s">
        <v>111</v>
      </c>
      <c r="B128" s="8" t="s">
        <v>432</v>
      </c>
      <c r="C128" s="8" t="s">
        <v>112</v>
      </c>
      <c r="D128" s="8" t="s">
        <v>433</v>
      </c>
      <c r="E128" s="8" t="s">
        <v>35</v>
      </c>
      <c r="F128" s="15">
        <v>691002339</v>
      </c>
      <c r="G128" s="9" t="s">
        <v>621</v>
      </c>
      <c r="H128" s="10">
        <v>0</v>
      </c>
      <c r="I128" s="11" t="s">
        <v>1099</v>
      </c>
      <c r="J128" s="29">
        <v>26.68</v>
      </c>
      <c r="K128" s="29">
        <v>0</v>
      </c>
      <c r="L128" s="12" t="s">
        <v>622</v>
      </c>
      <c r="M128" s="12" t="s">
        <v>50</v>
      </c>
      <c r="N128" s="12">
        <v>141</v>
      </c>
      <c r="O128" s="12"/>
      <c r="P128" s="13">
        <v>25301</v>
      </c>
      <c r="Q128" s="12" t="s">
        <v>492</v>
      </c>
      <c r="R128" s="12">
        <v>220571420</v>
      </c>
      <c r="S128" s="12" t="s">
        <v>623</v>
      </c>
    </row>
    <row r="129" spans="1:19" x14ac:dyDescent="0.3">
      <c r="A129" s="8" t="s">
        <v>111</v>
      </c>
      <c r="B129" s="8" t="s">
        <v>432</v>
      </c>
      <c r="C129" s="8" t="s">
        <v>112</v>
      </c>
      <c r="D129" s="8" t="s">
        <v>433</v>
      </c>
      <c r="E129" s="8" t="s">
        <v>36</v>
      </c>
      <c r="F129" s="15">
        <v>691008574</v>
      </c>
      <c r="G129" s="9" t="s">
        <v>624</v>
      </c>
      <c r="H129" s="10">
        <v>75</v>
      </c>
      <c r="I129" s="11" t="s">
        <v>1099</v>
      </c>
      <c r="J129" s="29">
        <v>26.68</v>
      </c>
      <c r="K129" s="29">
        <v>2001</v>
      </c>
      <c r="L129" s="12" t="s">
        <v>625</v>
      </c>
      <c r="M129" s="12" t="s">
        <v>626</v>
      </c>
      <c r="N129" s="12">
        <v>104</v>
      </c>
      <c r="O129" s="12"/>
      <c r="P129" s="13">
        <v>25301</v>
      </c>
      <c r="Q129" s="12" t="s">
        <v>492</v>
      </c>
      <c r="R129" s="12">
        <v>773782535</v>
      </c>
      <c r="S129" s="12" t="s">
        <v>627</v>
      </c>
    </row>
    <row r="130" spans="1:19" x14ac:dyDescent="0.3">
      <c r="A130" s="8" t="s">
        <v>111</v>
      </c>
      <c r="B130" s="8" t="s">
        <v>432</v>
      </c>
      <c r="C130" s="8" t="s">
        <v>112</v>
      </c>
      <c r="D130" s="8" t="s">
        <v>433</v>
      </c>
      <c r="E130" s="8" t="s">
        <v>37</v>
      </c>
      <c r="F130" s="15">
        <v>691009597</v>
      </c>
      <c r="G130" s="9" t="s">
        <v>628</v>
      </c>
      <c r="H130" s="10">
        <v>50</v>
      </c>
      <c r="I130" s="11" t="s">
        <v>1099</v>
      </c>
      <c r="J130" s="29">
        <v>26.68</v>
      </c>
      <c r="K130" s="29">
        <v>1334</v>
      </c>
      <c r="L130" s="12" t="s">
        <v>629</v>
      </c>
      <c r="M130" s="12" t="s">
        <v>90</v>
      </c>
      <c r="N130" s="12">
        <v>79</v>
      </c>
      <c r="O130" s="12"/>
      <c r="P130" s="13">
        <v>25301</v>
      </c>
      <c r="Q130" s="12" t="s">
        <v>492</v>
      </c>
      <c r="R130" s="12">
        <v>725729127</v>
      </c>
      <c r="S130" s="12" t="s">
        <v>630</v>
      </c>
    </row>
    <row r="131" spans="1:19" x14ac:dyDescent="0.3">
      <c r="A131" s="8" t="s">
        <v>111</v>
      </c>
      <c r="B131" s="8" t="s">
        <v>432</v>
      </c>
      <c r="C131" s="8" t="s">
        <v>112</v>
      </c>
      <c r="D131" s="8" t="s">
        <v>433</v>
      </c>
      <c r="E131" s="8" t="s">
        <v>37</v>
      </c>
      <c r="F131" s="15">
        <v>691010820</v>
      </c>
      <c r="G131" s="9" t="s">
        <v>631</v>
      </c>
      <c r="H131" s="10">
        <v>100</v>
      </c>
      <c r="I131" s="11" t="s">
        <v>1099</v>
      </c>
      <c r="J131" s="29">
        <v>26.68</v>
      </c>
      <c r="K131" s="29">
        <v>2668</v>
      </c>
      <c r="L131" s="12" t="s">
        <v>632</v>
      </c>
      <c r="M131" s="12" t="s">
        <v>535</v>
      </c>
      <c r="N131" s="12">
        <v>253</v>
      </c>
      <c r="O131" s="12"/>
      <c r="P131" s="13">
        <v>25228</v>
      </c>
      <c r="Q131" s="12" t="s">
        <v>433</v>
      </c>
      <c r="R131" s="12">
        <v>777258450</v>
      </c>
      <c r="S131" s="12" t="s">
        <v>633</v>
      </c>
    </row>
    <row r="132" spans="1:19" x14ac:dyDescent="0.3">
      <c r="A132" s="8" t="s">
        <v>111</v>
      </c>
      <c r="B132" s="8" t="s">
        <v>432</v>
      </c>
      <c r="C132" s="8" t="s">
        <v>438</v>
      </c>
      <c r="D132" s="8" t="s">
        <v>433</v>
      </c>
      <c r="E132" s="8" t="s">
        <v>38</v>
      </c>
      <c r="F132" s="15">
        <v>691011338</v>
      </c>
      <c r="G132" s="9" t="s">
        <v>634</v>
      </c>
      <c r="H132" s="10">
        <v>675</v>
      </c>
      <c r="I132" s="11" t="s">
        <v>1099</v>
      </c>
      <c r="J132" s="29">
        <v>26.68</v>
      </c>
      <c r="K132" s="29">
        <v>18009</v>
      </c>
      <c r="L132" s="12" t="s">
        <v>635</v>
      </c>
      <c r="M132" s="12" t="s">
        <v>76</v>
      </c>
      <c r="N132" s="12">
        <v>1000</v>
      </c>
      <c r="O132" s="12"/>
      <c r="P132" s="13">
        <v>25244</v>
      </c>
      <c r="Q132" s="12" t="s">
        <v>436</v>
      </c>
      <c r="R132" s="12">
        <v>241940657</v>
      </c>
      <c r="S132" s="12" t="s">
        <v>636</v>
      </c>
    </row>
    <row r="133" spans="1:19" x14ac:dyDescent="0.3">
      <c r="A133" s="8" t="s">
        <v>111</v>
      </c>
      <c r="B133" s="8" t="s">
        <v>432</v>
      </c>
      <c r="C133" s="8" t="s">
        <v>438</v>
      </c>
      <c r="D133" s="8" t="s">
        <v>433</v>
      </c>
      <c r="E133" s="8" t="s">
        <v>38</v>
      </c>
      <c r="F133" s="15">
        <v>691011001</v>
      </c>
      <c r="G133" s="9" t="s">
        <v>637</v>
      </c>
      <c r="H133" s="10">
        <v>50</v>
      </c>
      <c r="I133" s="11" t="s">
        <v>1099</v>
      </c>
      <c r="J133" s="29">
        <v>26.68</v>
      </c>
      <c r="K133" s="29">
        <v>1334</v>
      </c>
      <c r="L133" s="12" t="s">
        <v>638</v>
      </c>
      <c r="M133" s="12"/>
      <c r="N133" s="12">
        <v>7</v>
      </c>
      <c r="O133" s="12"/>
      <c r="P133" s="13">
        <v>25264</v>
      </c>
      <c r="Q133" s="12" t="s">
        <v>639</v>
      </c>
      <c r="R133" s="12">
        <v>601601648</v>
      </c>
      <c r="S133" s="12" t="s">
        <v>640</v>
      </c>
    </row>
    <row r="134" spans="1:19" x14ac:dyDescent="0.3">
      <c r="A134" s="8" t="s">
        <v>111</v>
      </c>
      <c r="B134" s="8" t="s">
        <v>432</v>
      </c>
      <c r="C134" s="8" t="s">
        <v>112</v>
      </c>
      <c r="D134" s="8" t="s">
        <v>433</v>
      </c>
      <c r="E134" s="8" t="s">
        <v>37</v>
      </c>
      <c r="F134" s="15">
        <v>691011451</v>
      </c>
      <c r="G134" s="9" t="s">
        <v>641</v>
      </c>
      <c r="H134" s="10">
        <v>75</v>
      </c>
      <c r="I134" s="11" t="s">
        <v>1099</v>
      </c>
      <c r="J134" s="29">
        <v>26.68</v>
      </c>
      <c r="K134" s="29">
        <v>2001</v>
      </c>
      <c r="L134" s="12" t="s">
        <v>642</v>
      </c>
      <c r="M134" s="12" t="s">
        <v>643</v>
      </c>
      <c r="N134" s="12">
        <v>6</v>
      </c>
      <c r="O134" s="12"/>
      <c r="P134" s="13">
        <v>25264</v>
      </c>
      <c r="Q134" s="12" t="s">
        <v>644</v>
      </c>
      <c r="R134" s="12">
        <v>733661155</v>
      </c>
      <c r="S134" s="12" t="s">
        <v>645</v>
      </c>
    </row>
    <row r="135" spans="1:19" x14ac:dyDescent="0.3">
      <c r="A135" s="8" t="s">
        <v>111</v>
      </c>
      <c r="B135" s="8" t="s">
        <v>432</v>
      </c>
      <c r="C135" s="8" t="s">
        <v>112</v>
      </c>
      <c r="D135" s="8" t="s">
        <v>433</v>
      </c>
      <c r="E135" s="8" t="s">
        <v>37</v>
      </c>
      <c r="F135" s="15">
        <v>691012024</v>
      </c>
      <c r="G135" s="9" t="s">
        <v>646</v>
      </c>
      <c r="H135" s="10">
        <v>25</v>
      </c>
      <c r="I135" s="11" t="s">
        <v>1099</v>
      </c>
      <c r="J135" s="29">
        <v>26.68</v>
      </c>
      <c r="K135" s="29">
        <v>667</v>
      </c>
      <c r="L135" s="12" t="s">
        <v>647</v>
      </c>
      <c r="M135" s="12" t="s">
        <v>76</v>
      </c>
      <c r="N135" s="12">
        <v>405</v>
      </c>
      <c r="O135" s="12"/>
      <c r="P135" s="13">
        <v>25203</v>
      </c>
      <c r="Q135" s="12" t="s">
        <v>648</v>
      </c>
      <c r="R135" s="12">
        <v>773138533</v>
      </c>
      <c r="S135" s="12" t="s">
        <v>649</v>
      </c>
    </row>
    <row r="136" spans="1:19" x14ac:dyDescent="0.3">
      <c r="A136" s="8" t="s">
        <v>111</v>
      </c>
      <c r="B136" s="8" t="s">
        <v>432</v>
      </c>
      <c r="C136" s="8" t="s">
        <v>438</v>
      </c>
      <c r="D136" s="8" t="s">
        <v>433</v>
      </c>
      <c r="E136" s="8" t="s">
        <v>38</v>
      </c>
      <c r="F136" s="15">
        <v>691014329</v>
      </c>
      <c r="G136" s="9" t="s">
        <v>650</v>
      </c>
      <c r="H136" s="10">
        <v>150</v>
      </c>
      <c r="I136" s="11" t="s">
        <v>1099</v>
      </c>
      <c r="J136" s="29">
        <v>26.68</v>
      </c>
      <c r="K136" s="29">
        <v>4002</v>
      </c>
      <c r="L136" s="12" t="s">
        <v>651</v>
      </c>
      <c r="M136" s="12" t="s">
        <v>652</v>
      </c>
      <c r="N136" s="12">
        <v>5</v>
      </c>
      <c r="O136" s="12"/>
      <c r="P136" s="13">
        <v>25245</v>
      </c>
      <c r="Q136" s="12" t="s">
        <v>653</v>
      </c>
      <c r="R136" s="12">
        <v>602554311</v>
      </c>
      <c r="S136" s="12" t="s">
        <v>654</v>
      </c>
    </row>
    <row r="137" spans="1:19" x14ac:dyDescent="0.3">
      <c r="A137" s="8" t="s">
        <v>111</v>
      </c>
      <c r="B137" s="8" t="s">
        <v>1069</v>
      </c>
      <c r="C137" s="8" t="s">
        <v>438</v>
      </c>
      <c r="D137" s="8" t="s">
        <v>433</v>
      </c>
      <c r="E137" s="8" t="s">
        <v>38</v>
      </c>
      <c r="F137" s="15">
        <v>691014663</v>
      </c>
      <c r="G137" s="9" t="s">
        <v>1071</v>
      </c>
      <c r="H137" s="10">
        <v>225</v>
      </c>
      <c r="I137" s="11" t="s">
        <v>1099</v>
      </c>
      <c r="J137" s="29">
        <v>26.68</v>
      </c>
      <c r="K137" s="29">
        <v>6003</v>
      </c>
      <c r="L137" s="12" t="s">
        <v>1078</v>
      </c>
      <c r="M137" s="12" t="s">
        <v>46</v>
      </c>
      <c r="N137" s="12" t="s">
        <v>1079</v>
      </c>
      <c r="O137" s="12"/>
      <c r="P137" s="13" t="s">
        <v>1080</v>
      </c>
      <c r="Q137" s="12" t="s">
        <v>513</v>
      </c>
      <c r="R137" s="12" t="s">
        <v>94</v>
      </c>
      <c r="S137" s="12" t="s">
        <v>1081</v>
      </c>
    </row>
    <row r="138" spans="1:19" x14ac:dyDescent="0.3">
      <c r="A138" s="8" t="s">
        <v>111</v>
      </c>
      <c r="B138" s="8" t="s">
        <v>1069</v>
      </c>
      <c r="C138" s="8" t="s">
        <v>112</v>
      </c>
      <c r="D138" s="8" t="s">
        <v>433</v>
      </c>
      <c r="E138" s="8" t="s">
        <v>37</v>
      </c>
      <c r="F138" s="15">
        <v>691014671</v>
      </c>
      <c r="G138" s="9" t="s">
        <v>1072</v>
      </c>
      <c r="H138" s="10">
        <v>0</v>
      </c>
      <c r="I138" s="11" t="s">
        <v>1099</v>
      </c>
      <c r="J138" s="29">
        <v>26.68</v>
      </c>
      <c r="K138" s="29">
        <v>0</v>
      </c>
      <c r="L138" s="12" t="s">
        <v>1082</v>
      </c>
      <c r="M138" s="12" t="s">
        <v>68</v>
      </c>
      <c r="N138" s="12" t="s">
        <v>1083</v>
      </c>
      <c r="O138" s="12"/>
      <c r="P138" s="13" t="s">
        <v>1084</v>
      </c>
      <c r="Q138" s="12" t="s">
        <v>544</v>
      </c>
      <c r="R138" s="12" t="s">
        <v>1085</v>
      </c>
      <c r="S138" s="12" t="s">
        <v>1086</v>
      </c>
    </row>
    <row r="139" spans="1:19" x14ac:dyDescent="0.3">
      <c r="A139" s="8" t="s">
        <v>111</v>
      </c>
      <c r="B139" s="8" t="s">
        <v>655</v>
      </c>
      <c r="C139" s="8" t="s">
        <v>112</v>
      </c>
      <c r="D139" s="8" t="s">
        <v>656</v>
      </c>
      <c r="E139" s="8" t="s">
        <v>35</v>
      </c>
      <c r="F139" s="15">
        <v>600021670</v>
      </c>
      <c r="G139" s="9" t="s">
        <v>657</v>
      </c>
      <c r="H139" s="10">
        <v>50</v>
      </c>
      <c r="I139" s="11" t="s">
        <v>1099</v>
      </c>
      <c r="J139" s="29">
        <v>26.68</v>
      </c>
      <c r="K139" s="29">
        <v>1334</v>
      </c>
      <c r="L139" s="12" t="s">
        <v>658</v>
      </c>
      <c r="M139" s="12" t="s">
        <v>659</v>
      </c>
      <c r="N139" s="12">
        <v>1359</v>
      </c>
      <c r="O139" s="12"/>
      <c r="P139" s="13">
        <v>28201</v>
      </c>
      <c r="Q139" s="12" t="s">
        <v>656</v>
      </c>
      <c r="R139" s="12">
        <v>321622300</v>
      </c>
      <c r="S139" s="12" t="s">
        <v>660</v>
      </c>
    </row>
    <row r="140" spans="1:19" x14ac:dyDescent="0.3">
      <c r="A140" s="8" t="s">
        <v>111</v>
      </c>
      <c r="B140" s="8" t="s">
        <v>655</v>
      </c>
      <c r="C140" s="8" t="s">
        <v>112</v>
      </c>
      <c r="D140" s="8" t="s">
        <v>656</v>
      </c>
      <c r="E140" s="8" t="s">
        <v>35</v>
      </c>
      <c r="F140" s="15">
        <v>600007120</v>
      </c>
      <c r="G140" s="9" t="s">
        <v>661</v>
      </c>
      <c r="H140" s="10">
        <v>0</v>
      </c>
      <c r="I140" s="11" t="s">
        <v>1099</v>
      </c>
      <c r="J140" s="29">
        <v>26.68</v>
      </c>
      <c r="K140" s="29">
        <v>0</v>
      </c>
      <c r="L140" s="12" t="s">
        <v>662</v>
      </c>
      <c r="M140" s="12" t="s">
        <v>79</v>
      </c>
      <c r="N140" s="12">
        <v>616</v>
      </c>
      <c r="O140" s="12"/>
      <c r="P140" s="13">
        <v>28201</v>
      </c>
      <c r="Q140" s="12" t="s">
        <v>656</v>
      </c>
      <c r="R140" s="12">
        <v>321622347</v>
      </c>
      <c r="S140" s="12" t="s">
        <v>663</v>
      </c>
    </row>
    <row r="141" spans="1:19" x14ac:dyDescent="0.3">
      <c r="A141" s="8" t="s">
        <v>111</v>
      </c>
      <c r="B141" s="8" t="s">
        <v>655</v>
      </c>
      <c r="C141" s="8" t="s">
        <v>112</v>
      </c>
      <c r="D141" s="8" t="s">
        <v>656</v>
      </c>
      <c r="E141" s="8" t="s">
        <v>35</v>
      </c>
      <c r="F141" s="15">
        <v>600007138</v>
      </c>
      <c r="G141" s="9" t="s">
        <v>664</v>
      </c>
      <c r="H141" s="10">
        <v>0</v>
      </c>
      <c r="I141" s="11" t="s">
        <v>1099</v>
      </c>
      <c r="J141" s="29">
        <v>26.68</v>
      </c>
      <c r="K141" s="29">
        <v>0</v>
      </c>
      <c r="L141" s="12" t="s">
        <v>665</v>
      </c>
      <c r="M141" s="12" t="s">
        <v>43</v>
      </c>
      <c r="N141" s="12">
        <v>145</v>
      </c>
      <c r="O141" s="12"/>
      <c r="P141" s="13">
        <v>28220</v>
      </c>
      <c r="Q141" s="12" t="s">
        <v>656</v>
      </c>
      <c r="R141" s="12">
        <v>321622397</v>
      </c>
      <c r="S141" s="12" t="s">
        <v>666</v>
      </c>
    </row>
    <row r="142" spans="1:19" x14ac:dyDescent="0.3">
      <c r="A142" s="8" t="s">
        <v>111</v>
      </c>
      <c r="B142" s="8" t="s">
        <v>655</v>
      </c>
      <c r="C142" s="8" t="s">
        <v>667</v>
      </c>
      <c r="D142" s="8" t="s">
        <v>656</v>
      </c>
      <c r="E142" s="8" t="s">
        <v>38</v>
      </c>
      <c r="F142" s="15">
        <v>600045501</v>
      </c>
      <c r="G142" s="9" t="s">
        <v>668</v>
      </c>
      <c r="H142" s="10">
        <v>100</v>
      </c>
      <c r="I142" s="11" t="s">
        <v>1099</v>
      </c>
      <c r="J142" s="29">
        <v>26.68</v>
      </c>
      <c r="K142" s="29">
        <v>2668</v>
      </c>
      <c r="L142" s="12" t="s">
        <v>669</v>
      </c>
      <c r="M142" s="12"/>
      <c r="N142" s="12">
        <v>37</v>
      </c>
      <c r="O142" s="12"/>
      <c r="P142" s="13">
        <v>28201</v>
      </c>
      <c r="Q142" s="12" t="s">
        <v>670</v>
      </c>
      <c r="R142" s="12">
        <v>321622824</v>
      </c>
      <c r="S142" s="12" t="s">
        <v>671</v>
      </c>
    </row>
    <row r="143" spans="1:19" x14ac:dyDescent="0.3">
      <c r="A143" s="8" t="s">
        <v>111</v>
      </c>
      <c r="B143" s="8" t="s">
        <v>655</v>
      </c>
      <c r="C143" s="8" t="s">
        <v>667</v>
      </c>
      <c r="D143" s="8" t="s">
        <v>656</v>
      </c>
      <c r="E143" s="8" t="s">
        <v>38</v>
      </c>
      <c r="F143" s="15">
        <v>600045269</v>
      </c>
      <c r="G143" s="9" t="s">
        <v>672</v>
      </c>
      <c r="H143" s="10">
        <v>500</v>
      </c>
      <c r="I143" s="11" t="s">
        <v>1099</v>
      </c>
      <c r="J143" s="29">
        <v>26.68</v>
      </c>
      <c r="K143" s="29">
        <v>13340</v>
      </c>
      <c r="L143" s="12" t="s">
        <v>673</v>
      </c>
      <c r="M143" s="12" t="s">
        <v>43</v>
      </c>
      <c r="N143" s="12">
        <v>300</v>
      </c>
      <c r="O143" s="12"/>
      <c r="P143" s="13">
        <v>28914</v>
      </c>
      <c r="Q143" s="12" t="s">
        <v>674</v>
      </c>
      <c r="R143" s="12">
        <v>321695374</v>
      </c>
      <c r="S143" s="12" t="s">
        <v>675</v>
      </c>
    </row>
    <row r="144" spans="1:19" x14ac:dyDescent="0.3">
      <c r="A144" s="8" t="s">
        <v>111</v>
      </c>
      <c r="B144" s="8" t="s">
        <v>655</v>
      </c>
      <c r="C144" s="8" t="s">
        <v>667</v>
      </c>
      <c r="D144" s="8" t="s">
        <v>656</v>
      </c>
      <c r="E144" s="8" t="s">
        <v>38</v>
      </c>
      <c r="F144" s="15">
        <v>600045498</v>
      </c>
      <c r="G144" s="9" t="s">
        <v>676</v>
      </c>
      <c r="H144" s="10">
        <v>225</v>
      </c>
      <c r="I144" s="11" t="s">
        <v>1099</v>
      </c>
      <c r="J144" s="29">
        <v>26.68</v>
      </c>
      <c r="K144" s="29">
        <v>6003</v>
      </c>
      <c r="L144" s="12" t="s">
        <v>677</v>
      </c>
      <c r="M144" s="12" t="s">
        <v>678</v>
      </c>
      <c r="N144" s="12">
        <v>14</v>
      </c>
      <c r="O144" s="12"/>
      <c r="P144" s="13">
        <v>25082</v>
      </c>
      <c r="Q144" s="12" t="s">
        <v>679</v>
      </c>
      <c r="R144" s="12">
        <v>359602006</v>
      </c>
      <c r="S144" s="12" t="s">
        <v>680</v>
      </c>
    </row>
    <row r="145" spans="1:19" x14ac:dyDescent="0.3">
      <c r="A145" s="8" t="s">
        <v>111</v>
      </c>
      <c r="B145" s="8" t="s">
        <v>655</v>
      </c>
      <c r="C145" s="8" t="s">
        <v>667</v>
      </c>
      <c r="D145" s="8" t="s">
        <v>656</v>
      </c>
      <c r="E145" s="8" t="s">
        <v>38</v>
      </c>
      <c r="F145" s="15">
        <v>600045609</v>
      </c>
      <c r="G145" s="9" t="s">
        <v>681</v>
      </c>
      <c r="H145" s="10">
        <v>1450</v>
      </c>
      <c r="I145" s="11" t="s">
        <v>1099</v>
      </c>
      <c r="J145" s="29">
        <v>26.68</v>
      </c>
      <c r="K145" s="29">
        <v>38686</v>
      </c>
      <c r="L145" s="12" t="s">
        <v>682</v>
      </c>
      <c r="M145" s="12" t="s">
        <v>659</v>
      </c>
      <c r="N145" s="12">
        <v>885</v>
      </c>
      <c r="O145" s="12"/>
      <c r="P145" s="13">
        <v>28201</v>
      </c>
      <c r="Q145" s="12" t="s">
        <v>656</v>
      </c>
      <c r="R145" s="12">
        <v>321622446</v>
      </c>
      <c r="S145" s="12" t="s">
        <v>683</v>
      </c>
    </row>
    <row r="146" spans="1:19" x14ac:dyDescent="0.3">
      <c r="A146" s="8" t="s">
        <v>111</v>
      </c>
      <c r="B146" s="8" t="s">
        <v>655</v>
      </c>
      <c r="C146" s="8" t="s">
        <v>667</v>
      </c>
      <c r="D146" s="8" t="s">
        <v>656</v>
      </c>
      <c r="E146" s="8" t="s">
        <v>38</v>
      </c>
      <c r="F146" s="15">
        <v>600045617</v>
      </c>
      <c r="G146" s="9" t="s">
        <v>684</v>
      </c>
      <c r="H146" s="10">
        <v>1300</v>
      </c>
      <c r="I146" s="11" t="s">
        <v>1099</v>
      </c>
      <c r="J146" s="29">
        <v>26.68</v>
      </c>
      <c r="K146" s="29">
        <v>34684</v>
      </c>
      <c r="L146" s="12" t="s">
        <v>685</v>
      </c>
      <c r="M146" s="12" t="s">
        <v>58</v>
      </c>
      <c r="N146" s="12">
        <v>68</v>
      </c>
      <c r="O146" s="12"/>
      <c r="P146" s="13">
        <v>28201</v>
      </c>
      <c r="Q146" s="12" t="s">
        <v>656</v>
      </c>
      <c r="R146" s="12">
        <v>321622496</v>
      </c>
      <c r="S146" s="12" t="s">
        <v>686</v>
      </c>
    </row>
    <row r="147" spans="1:19" x14ac:dyDescent="0.3">
      <c r="A147" s="8" t="s">
        <v>111</v>
      </c>
      <c r="B147" s="8" t="s">
        <v>655</v>
      </c>
      <c r="C147" s="8" t="s">
        <v>667</v>
      </c>
      <c r="D147" s="8" t="s">
        <v>656</v>
      </c>
      <c r="E147" s="8" t="s">
        <v>38</v>
      </c>
      <c r="F147" s="15">
        <v>600045625</v>
      </c>
      <c r="G147" s="9" t="s">
        <v>687</v>
      </c>
      <c r="H147" s="10">
        <v>125</v>
      </c>
      <c r="I147" s="11" t="s">
        <v>1099</v>
      </c>
      <c r="J147" s="29">
        <v>26.68</v>
      </c>
      <c r="K147" s="29">
        <v>3335</v>
      </c>
      <c r="L147" s="12" t="s">
        <v>688</v>
      </c>
      <c r="M147" s="12"/>
      <c r="N147" s="12">
        <v>104</v>
      </c>
      <c r="O147" s="12"/>
      <c r="P147" s="13">
        <v>28201</v>
      </c>
      <c r="Q147" s="12" t="s">
        <v>72</v>
      </c>
      <c r="R147" s="12">
        <v>321671425</v>
      </c>
      <c r="S147" s="12" t="s">
        <v>689</v>
      </c>
    </row>
    <row r="148" spans="1:19" x14ac:dyDescent="0.3">
      <c r="A148" s="8" t="s">
        <v>111</v>
      </c>
      <c r="B148" s="8" t="s">
        <v>655</v>
      </c>
      <c r="C148" s="8" t="s">
        <v>667</v>
      </c>
      <c r="D148" s="8" t="s">
        <v>656</v>
      </c>
      <c r="E148" s="8" t="s">
        <v>38</v>
      </c>
      <c r="F148" s="15">
        <v>600045676</v>
      </c>
      <c r="G148" s="9" t="s">
        <v>690</v>
      </c>
      <c r="H148" s="10">
        <v>50</v>
      </c>
      <c r="I148" s="11" t="s">
        <v>1099</v>
      </c>
      <c r="J148" s="29">
        <v>26.68</v>
      </c>
      <c r="K148" s="29">
        <v>1334</v>
      </c>
      <c r="L148" s="12" t="s">
        <v>691</v>
      </c>
      <c r="M148" s="12"/>
      <c r="N148" s="12">
        <v>15</v>
      </c>
      <c r="O148" s="12"/>
      <c r="P148" s="13">
        <v>28106</v>
      </c>
      <c r="Q148" s="12" t="s">
        <v>692</v>
      </c>
      <c r="R148" s="12">
        <v>321674665</v>
      </c>
      <c r="S148" s="12" t="s">
        <v>693</v>
      </c>
    </row>
    <row r="149" spans="1:19" x14ac:dyDescent="0.3">
      <c r="A149" s="8" t="s">
        <v>111</v>
      </c>
      <c r="B149" s="8" t="s">
        <v>113</v>
      </c>
      <c r="C149" s="8" t="s">
        <v>112</v>
      </c>
      <c r="D149" s="8" t="s">
        <v>695</v>
      </c>
      <c r="E149" s="8" t="s">
        <v>35</v>
      </c>
      <c r="F149" s="15">
        <v>600021548</v>
      </c>
      <c r="G149" s="9" t="s">
        <v>696</v>
      </c>
      <c r="H149" s="10">
        <v>25</v>
      </c>
      <c r="I149" s="11" t="s">
        <v>1099</v>
      </c>
      <c r="J149" s="29">
        <v>26.68</v>
      </c>
      <c r="K149" s="29">
        <v>667</v>
      </c>
      <c r="L149" s="12" t="s">
        <v>697</v>
      </c>
      <c r="M149" s="12" t="s">
        <v>105</v>
      </c>
      <c r="N149" s="12">
        <v>455</v>
      </c>
      <c r="O149" s="12">
        <v>9</v>
      </c>
      <c r="P149" s="13">
        <v>26801</v>
      </c>
      <c r="Q149" s="12" t="s">
        <v>695</v>
      </c>
      <c r="R149" s="12">
        <v>311512958</v>
      </c>
      <c r="S149" s="12" t="s">
        <v>698</v>
      </c>
    </row>
    <row r="150" spans="1:19" x14ac:dyDescent="0.3">
      <c r="A150" s="8" t="s">
        <v>111</v>
      </c>
      <c r="B150" s="8" t="s">
        <v>113</v>
      </c>
      <c r="C150" s="8" t="s">
        <v>112</v>
      </c>
      <c r="D150" s="8" t="s">
        <v>695</v>
      </c>
      <c r="E150" s="8" t="s">
        <v>35</v>
      </c>
      <c r="F150" s="15">
        <v>600021564</v>
      </c>
      <c r="G150" s="9" t="s">
        <v>699</v>
      </c>
      <c r="H150" s="10">
        <v>0</v>
      </c>
      <c r="I150" s="11" t="s">
        <v>1099</v>
      </c>
      <c r="J150" s="29">
        <v>26.68</v>
      </c>
      <c r="K150" s="29">
        <v>0</v>
      </c>
      <c r="L150" s="12" t="s">
        <v>700</v>
      </c>
      <c r="M150" s="12" t="s">
        <v>219</v>
      </c>
      <c r="N150" s="12">
        <v>67</v>
      </c>
      <c r="O150" s="12"/>
      <c r="P150" s="13">
        <v>26753</v>
      </c>
      <c r="Q150" s="12" t="s">
        <v>701</v>
      </c>
      <c r="R150" s="12">
        <v>311533638</v>
      </c>
      <c r="S150" s="12" t="s">
        <v>702</v>
      </c>
    </row>
    <row r="151" spans="1:19" x14ac:dyDescent="0.3">
      <c r="A151" s="8" t="s">
        <v>111</v>
      </c>
      <c r="B151" s="8" t="s">
        <v>113</v>
      </c>
      <c r="C151" s="8" t="s">
        <v>112</v>
      </c>
      <c r="D151" s="8" t="s">
        <v>695</v>
      </c>
      <c r="E151" s="8" t="s">
        <v>35</v>
      </c>
      <c r="F151" s="15">
        <v>600006816</v>
      </c>
      <c r="G151" s="9" t="s">
        <v>703</v>
      </c>
      <c r="H151" s="10">
        <v>0</v>
      </c>
      <c r="I151" s="11" t="s">
        <v>1099</v>
      </c>
      <c r="J151" s="29">
        <v>26.68</v>
      </c>
      <c r="K151" s="29">
        <v>0</v>
      </c>
      <c r="L151" s="12" t="s">
        <v>704</v>
      </c>
      <c r="M151" s="12" t="s">
        <v>56</v>
      </c>
      <c r="N151" s="12">
        <v>617</v>
      </c>
      <c r="O151" s="12">
        <v>6</v>
      </c>
      <c r="P151" s="13">
        <v>26801</v>
      </c>
      <c r="Q151" s="12" t="s">
        <v>695</v>
      </c>
      <c r="R151" s="12">
        <v>311512035</v>
      </c>
      <c r="S151" s="12" t="s">
        <v>705</v>
      </c>
    </row>
    <row r="152" spans="1:19" x14ac:dyDescent="0.3">
      <c r="A152" s="8" t="s">
        <v>111</v>
      </c>
      <c r="B152" s="8" t="s">
        <v>113</v>
      </c>
      <c r="C152" s="8" t="s">
        <v>112</v>
      </c>
      <c r="D152" s="8" t="s">
        <v>695</v>
      </c>
      <c r="E152" s="8" t="s">
        <v>35</v>
      </c>
      <c r="F152" s="15">
        <v>600006841</v>
      </c>
      <c r="G152" s="9" t="s">
        <v>706</v>
      </c>
      <c r="H152" s="10">
        <v>0</v>
      </c>
      <c r="I152" s="11" t="s">
        <v>1099</v>
      </c>
      <c r="J152" s="29">
        <v>26.68</v>
      </c>
      <c r="K152" s="29">
        <v>0</v>
      </c>
      <c r="L152" s="12" t="s">
        <v>707</v>
      </c>
      <c r="M152" s="12" t="s">
        <v>74</v>
      </c>
      <c r="N152" s="12">
        <v>100</v>
      </c>
      <c r="O152" s="12">
        <v>17</v>
      </c>
      <c r="P152" s="13">
        <v>26801</v>
      </c>
      <c r="Q152" s="12" t="s">
        <v>695</v>
      </c>
      <c r="R152" s="12">
        <v>311516792</v>
      </c>
      <c r="S152" s="12" t="s">
        <v>708</v>
      </c>
    </row>
    <row r="153" spans="1:19" x14ac:dyDescent="0.3">
      <c r="A153" s="8" t="s">
        <v>111</v>
      </c>
      <c r="B153" s="8" t="s">
        <v>113</v>
      </c>
      <c r="C153" s="8" t="s">
        <v>709</v>
      </c>
      <c r="D153" s="8" t="s">
        <v>695</v>
      </c>
      <c r="E153" s="8" t="s">
        <v>38</v>
      </c>
      <c r="F153" s="15">
        <v>600043134</v>
      </c>
      <c r="G153" s="9" t="s">
        <v>710</v>
      </c>
      <c r="H153" s="10">
        <v>375</v>
      </c>
      <c r="I153" s="11" t="s">
        <v>1099</v>
      </c>
      <c r="J153" s="29">
        <v>26.68</v>
      </c>
      <c r="K153" s="29">
        <v>10005</v>
      </c>
      <c r="L153" s="12" t="s">
        <v>711</v>
      </c>
      <c r="M153" s="12" t="s">
        <v>89</v>
      </c>
      <c r="N153" s="12">
        <v>321</v>
      </c>
      <c r="O153" s="12"/>
      <c r="P153" s="13">
        <v>26753</v>
      </c>
      <c r="Q153" s="12" t="s">
        <v>701</v>
      </c>
      <c r="R153" s="12">
        <v>311533468</v>
      </c>
      <c r="S153" s="12"/>
    </row>
    <row r="154" spans="1:19" x14ac:dyDescent="0.3">
      <c r="A154" s="8" t="s">
        <v>111</v>
      </c>
      <c r="B154" s="8" t="s">
        <v>113</v>
      </c>
      <c r="C154" s="8" t="s">
        <v>709</v>
      </c>
      <c r="D154" s="8" t="s">
        <v>695</v>
      </c>
      <c r="E154" s="8" t="s">
        <v>38</v>
      </c>
      <c r="F154" s="15">
        <v>600042863</v>
      </c>
      <c r="G154" s="9" t="s">
        <v>712</v>
      </c>
      <c r="H154" s="10">
        <v>50</v>
      </c>
      <c r="I154" s="11" t="s">
        <v>1099</v>
      </c>
      <c r="J154" s="29">
        <v>26.68</v>
      </c>
      <c r="K154" s="29">
        <v>1334</v>
      </c>
      <c r="L154" s="12" t="s">
        <v>713</v>
      </c>
      <c r="M154" s="12"/>
      <c r="N154" s="12">
        <v>106</v>
      </c>
      <c r="O154" s="12"/>
      <c r="P154" s="13">
        <v>26761</v>
      </c>
      <c r="Q154" s="12" t="s">
        <v>714</v>
      </c>
      <c r="R154" s="12">
        <v>311577589</v>
      </c>
      <c r="S154" s="12" t="s">
        <v>715</v>
      </c>
    </row>
    <row r="155" spans="1:19" x14ac:dyDescent="0.3">
      <c r="A155" s="8" t="s">
        <v>111</v>
      </c>
      <c r="B155" s="8" t="s">
        <v>113</v>
      </c>
      <c r="C155" s="8" t="s">
        <v>709</v>
      </c>
      <c r="D155" s="8" t="s">
        <v>695</v>
      </c>
      <c r="E155" s="8" t="s">
        <v>38</v>
      </c>
      <c r="F155" s="15">
        <v>600042910</v>
      </c>
      <c r="G155" s="9" t="s">
        <v>716</v>
      </c>
      <c r="H155" s="10">
        <v>50</v>
      </c>
      <c r="I155" s="11" t="s">
        <v>1099</v>
      </c>
      <c r="J155" s="29">
        <v>26.68</v>
      </c>
      <c r="K155" s="29">
        <v>1334</v>
      </c>
      <c r="L155" s="12" t="s">
        <v>717</v>
      </c>
      <c r="M155" s="12"/>
      <c r="N155" s="12">
        <v>200</v>
      </c>
      <c r="O155" s="12"/>
      <c r="P155" s="13">
        <v>26762</v>
      </c>
      <c r="Q155" s="12" t="s">
        <v>110</v>
      </c>
      <c r="R155" s="12">
        <v>373721047</v>
      </c>
      <c r="S155" s="12" t="s">
        <v>718</v>
      </c>
    </row>
    <row r="156" spans="1:19" x14ac:dyDescent="0.3">
      <c r="A156" s="8" t="s">
        <v>111</v>
      </c>
      <c r="B156" s="8" t="s">
        <v>113</v>
      </c>
      <c r="C156" s="8" t="s">
        <v>709</v>
      </c>
      <c r="D156" s="8" t="s">
        <v>695</v>
      </c>
      <c r="E156" s="8" t="s">
        <v>38</v>
      </c>
      <c r="F156" s="15">
        <v>600042944</v>
      </c>
      <c r="G156" s="9" t="s">
        <v>719</v>
      </c>
      <c r="H156" s="10">
        <v>50</v>
      </c>
      <c r="I156" s="11" t="s">
        <v>1099</v>
      </c>
      <c r="J156" s="29">
        <v>26.68</v>
      </c>
      <c r="K156" s="29">
        <v>1334</v>
      </c>
      <c r="L156" s="12" t="s">
        <v>720</v>
      </c>
      <c r="M156" s="12"/>
      <c r="N156" s="12">
        <v>85</v>
      </c>
      <c r="O156" s="12"/>
      <c r="P156" s="13">
        <v>26761</v>
      </c>
      <c r="Q156" s="12" t="s">
        <v>83</v>
      </c>
      <c r="R156" s="12">
        <v>311577541</v>
      </c>
      <c r="S156" s="12" t="s">
        <v>721</v>
      </c>
    </row>
    <row r="157" spans="1:19" x14ac:dyDescent="0.3">
      <c r="A157" s="8" t="s">
        <v>111</v>
      </c>
      <c r="B157" s="8" t="s">
        <v>113</v>
      </c>
      <c r="C157" s="8" t="s">
        <v>709</v>
      </c>
      <c r="D157" s="8" t="s">
        <v>695</v>
      </c>
      <c r="E157" s="8" t="s">
        <v>38</v>
      </c>
      <c r="F157" s="15">
        <v>600043002</v>
      </c>
      <c r="G157" s="9" t="s">
        <v>722</v>
      </c>
      <c r="H157" s="10">
        <v>200</v>
      </c>
      <c r="I157" s="11" t="s">
        <v>1099</v>
      </c>
      <c r="J157" s="29">
        <v>26.68</v>
      </c>
      <c r="K157" s="29">
        <v>5336</v>
      </c>
      <c r="L157" s="12" t="s">
        <v>723</v>
      </c>
      <c r="M157" s="12"/>
      <c r="N157" s="12">
        <v>93</v>
      </c>
      <c r="O157" s="12"/>
      <c r="P157" s="13">
        <v>26725</v>
      </c>
      <c r="Q157" s="12" t="s">
        <v>724</v>
      </c>
      <c r="R157" s="12">
        <v>311584267</v>
      </c>
      <c r="S157" s="12" t="s">
        <v>725</v>
      </c>
    </row>
    <row r="158" spans="1:19" x14ac:dyDescent="0.3">
      <c r="A158" s="8" t="s">
        <v>111</v>
      </c>
      <c r="B158" s="8" t="s">
        <v>113</v>
      </c>
      <c r="C158" s="8" t="s">
        <v>709</v>
      </c>
      <c r="D158" s="8" t="s">
        <v>695</v>
      </c>
      <c r="E158" s="8" t="s">
        <v>38</v>
      </c>
      <c r="F158" s="15">
        <v>600043011</v>
      </c>
      <c r="G158" s="9" t="s">
        <v>726</v>
      </c>
      <c r="H158" s="10">
        <v>100</v>
      </c>
      <c r="I158" s="11" t="s">
        <v>1099</v>
      </c>
      <c r="J158" s="29">
        <v>26.68</v>
      </c>
      <c r="K158" s="29">
        <v>2668</v>
      </c>
      <c r="L158" s="12" t="s">
        <v>727</v>
      </c>
      <c r="M158" s="12"/>
      <c r="N158" s="12">
        <v>104</v>
      </c>
      <c r="O158" s="12"/>
      <c r="P158" s="13">
        <v>26754</v>
      </c>
      <c r="Q158" s="12" t="s">
        <v>728</v>
      </c>
      <c r="R158" s="12">
        <v>311510674</v>
      </c>
      <c r="S158" s="12" t="s">
        <v>729</v>
      </c>
    </row>
    <row r="159" spans="1:19" x14ac:dyDescent="0.3">
      <c r="A159" s="8" t="s">
        <v>111</v>
      </c>
      <c r="B159" s="8" t="s">
        <v>113</v>
      </c>
      <c r="C159" s="8" t="s">
        <v>709</v>
      </c>
      <c r="D159" s="8" t="s">
        <v>695</v>
      </c>
      <c r="E159" s="8" t="s">
        <v>38</v>
      </c>
      <c r="F159" s="15">
        <v>600043045</v>
      </c>
      <c r="G159" s="9" t="s">
        <v>730</v>
      </c>
      <c r="H159" s="10">
        <v>475</v>
      </c>
      <c r="I159" s="11" t="s">
        <v>1099</v>
      </c>
      <c r="J159" s="29">
        <v>26.68</v>
      </c>
      <c r="K159" s="29">
        <v>12673</v>
      </c>
      <c r="L159" s="12" t="s">
        <v>731</v>
      </c>
      <c r="M159" s="12" t="s">
        <v>732</v>
      </c>
      <c r="N159" s="12">
        <v>217</v>
      </c>
      <c r="O159" s="12"/>
      <c r="P159" s="13">
        <v>26761</v>
      </c>
      <c r="Q159" s="12" t="s">
        <v>733</v>
      </c>
      <c r="R159" s="12">
        <v>311577561</v>
      </c>
      <c r="S159" s="12" t="s">
        <v>734</v>
      </c>
    </row>
    <row r="160" spans="1:19" x14ac:dyDescent="0.3">
      <c r="A160" s="8" t="s">
        <v>111</v>
      </c>
      <c r="B160" s="8" t="s">
        <v>113</v>
      </c>
      <c r="C160" s="8" t="s">
        <v>709</v>
      </c>
      <c r="D160" s="8" t="s">
        <v>695</v>
      </c>
      <c r="E160" s="8" t="s">
        <v>38</v>
      </c>
      <c r="F160" s="15">
        <v>600043061</v>
      </c>
      <c r="G160" s="9" t="s">
        <v>735</v>
      </c>
      <c r="H160" s="10">
        <v>250</v>
      </c>
      <c r="I160" s="11" t="s">
        <v>1099</v>
      </c>
      <c r="J160" s="29">
        <v>26.68</v>
      </c>
      <c r="K160" s="29">
        <v>6670</v>
      </c>
      <c r="L160" s="12" t="s">
        <v>736</v>
      </c>
      <c r="M160" s="12"/>
      <c r="N160" s="12">
        <v>4</v>
      </c>
      <c r="O160" s="12"/>
      <c r="P160" s="13">
        <v>26723</v>
      </c>
      <c r="Q160" s="12" t="s">
        <v>737</v>
      </c>
      <c r="R160" s="12">
        <v>311537761</v>
      </c>
      <c r="S160" s="12" t="s">
        <v>738</v>
      </c>
    </row>
    <row r="161" spans="1:19" x14ac:dyDescent="0.3">
      <c r="A161" s="8" t="s">
        <v>111</v>
      </c>
      <c r="B161" s="8" t="s">
        <v>113</v>
      </c>
      <c r="C161" s="8" t="s">
        <v>709</v>
      </c>
      <c r="D161" s="8" t="s">
        <v>695</v>
      </c>
      <c r="E161" s="8" t="s">
        <v>38</v>
      </c>
      <c r="F161" s="15">
        <v>600043088</v>
      </c>
      <c r="G161" s="9" t="s">
        <v>739</v>
      </c>
      <c r="H161" s="10">
        <v>350</v>
      </c>
      <c r="I161" s="11" t="s">
        <v>1099</v>
      </c>
      <c r="J161" s="29">
        <v>26.68</v>
      </c>
      <c r="K161" s="29">
        <v>9338</v>
      </c>
      <c r="L161" s="12" t="s">
        <v>740</v>
      </c>
      <c r="M161" s="12"/>
      <c r="N161" s="12">
        <v>359</v>
      </c>
      <c r="O161" s="12"/>
      <c r="P161" s="13">
        <v>26763</v>
      </c>
      <c r="Q161" s="12" t="s">
        <v>741</v>
      </c>
      <c r="R161" s="12">
        <v>311572107</v>
      </c>
      <c r="S161" s="12" t="s">
        <v>742</v>
      </c>
    </row>
    <row r="162" spans="1:19" x14ac:dyDescent="0.3">
      <c r="A162" s="8" t="s">
        <v>111</v>
      </c>
      <c r="B162" s="8" t="s">
        <v>113</v>
      </c>
      <c r="C162" s="8" t="s">
        <v>709</v>
      </c>
      <c r="D162" s="8" t="s">
        <v>695</v>
      </c>
      <c r="E162" s="8" t="s">
        <v>38</v>
      </c>
      <c r="F162" s="15">
        <v>600043100</v>
      </c>
      <c r="G162" s="9" t="s">
        <v>743</v>
      </c>
      <c r="H162" s="10">
        <v>0</v>
      </c>
      <c r="I162" s="11" t="s">
        <v>1099</v>
      </c>
      <c r="J162" s="29">
        <v>26.68</v>
      </c>
      <c r="K162" s="29">
        <v>0</v>
      </c>
      <c r="L162" s="12" t="s">
        <v>744</v>
      </c>
      <c r="M162" s="12" t="s">
        <v>694</v>
      </c>
      <c r="N162" s="12">
        <v>163</v>
      </c>
      <c r="O162" s="12"/>
      <c r="P162" s="13">
        <v>26724</v>
      </c>
      <c r="Q162" s="12" t="s">
        <v>745</v>
      </c>
      <c r="R162" s="12">
        <v>311584141</v>
      </c>
      <c r="S162" s="12" t="s">
        <v>746</v>
      </c>
    </row>
    <row r="163" spans="1:19" x14ac:dyDescent="0.3">
      <c r="A163" s="8" t="s">
        <v>111</v>
      </c>
      <c r="B163" s="8" t="s">
        <v>113</v>
      </c>
      <c r="C163" s="8" t="s">
        <v>709</v>
      </c>
      <c r="D163" s="8" t="s">
        <v>695</v>
      </c>
      <c r="E163" s="8" t="s">
        <v>38</v>
      </c>
      <c r="F163" s="15">
        <v>600043142</v>
      </c>
      <c r="G163" s="9" t="s">
        <v>747</v>
      </c>
      <c r="H163" s="10">
        <v>125</v>
      </c>
      <c r="I163" s="11" t="s">
        <v>1099</v>
      </c>
      <c r="J163" s="29">
        <v>26.68</v>
      </c>
      <c r="K163" s="29">
        <v>3335</v>
      </c>
      <c r="L163" s="12" t="s">
        <v>748</v>
      </c>
      <c r="M163" s="12" t="s">
        <v>56</v>
      </c>
      <c r="N163" s="12">
        <v>617</v>
      </c>
      <c r="O163" s="12">
        <v>6</v>
      </c>
      <c r="P163" s="13">
        <v>26801</v>
      </c>
      <c r="Q163" s="12" t="s">
        <v>695</v>
      </c>
      <c r="R163" s="12">
        <v>311512028</v>
      </c>
      <c r="S163" s="12" t="s">
        <v>749</v>
      </c>
    </row>
    <row r="164" spans="1:19" x14ac:dyDescent="0.3">
      <c r="A164" s="8" t="s">
        <v>111</v>
      </c>
      <c r="B164" s="8" t="s">
        <v>113</v>
      </c>
      <c r="C164" s="8" t="s">
        <v>709</v>
      </c>
      <c r="D164" s="8" t="s">
        <v>695</v>
      </c>
      <c r="E164" s="8" t="s">
        <v>38</v>
      </c>
      <c r="F164" s="15">
        <v>600043151</v>
      </c>
      <c r="G164" s="9" t="s">
        <v>750</v>
      </c>
      <c r="H164" s="10">
        <v>0</v>
      </c>
      <c r="I164" s="11" t="s">
        <v>1099</v>
      </c>
      <c r="J164" s="29">
        <v>26.68</v>
      </c>
      <c r="K164" s="29">
        <v>0</v>
      </c>
      <c r="L164" s="12" t="s">
        <v>751</v>
      </c>
      <c r="M164" s="12" t="s">
        <v>50</v>
      </c>
      <c r="N164" s="12">
        <v>1245</v>
      </c>
      <c r="O164" s="12">
        <v>7</v>
      </c>
      <c r="P164" s="13">
        <v>26801</v>
      </c>
      <c r="Q164" s="12" t="s">
        <v>695</v>
      </c>
      <c r="R164" s="12">
        <v>311513089</v>
      </c>
      <c r="S164" s="12" t="s">
        <v>752</v>
      </c>
    </row>
    <row r="165" spans="1:19" x14ac:dyDescent="0.3">
      <c r="A165" s="8" t="s">
        <v>111</v>
      </c>
      <c r="B165" s="8" t="s">
        <v>113</v>
      </c>
      <c r="C165" s="8" t="s">
        <v>709</v>
      </c>
      <c r="D165" s="8" t="s">
        <v>695</v>
      </c>
      <c r="E165" s="8" t="s">
        <v>38</v>
      </c>
      <c r="F165" s="15">
        <v>600161455</v>
      </c>
      <c r="G165" s="9" t="s">
        <v>753</v>
      </c>
      <c r="H165" s="10">
        <v>450</v>
      </c>
      <c r="I165" s="11" t="s">
        <v>1099</v>
      </c>
      <c r="J165" s="29">
        <v>26.68</v>
      </c>
      <c r="K165" s="29">
        <v>12006</v>
      </c>
      <c r="L165" s="12" t="s">
        <v>754</v>
      </c>
      <c r="M165" s="12" t="s">
        <v>755</v>
      </c>
      <c r="N165" s="12">
        <v>260</v>
      </c>
      <c r="O165" s="12"/>
      <c r="P165" s="13">
        <v>26762</v>
      </c>
      <c r="Q165" s="12" t="s">
        <v>756</v>
      </c>
      <c r="R165" s="12">
        <v>311572266</v>
      </c>
      <c r="S165" s="12" t="s">
        <v>757</v>
      </c>
    </row>
    <row r="166" spans="1:19" x14ac:dyDescent="0.3">
      <c r="A166" s="8" t="s">
        <v>111</v>
      </c>
      <c r="B166" s="8" t="s">
        <v>113</v>
      </c>
      <c r="C166" s="8" t="s">
        <v>709</v>
      </c>
      <c r="D166" s="8" t="s">
        <v>695</v>
      </c>
      <c r="E166" s="8" t="s">
        <v>38</v>
      </c>
      <c r="F166" s="15">
        <v>600161463</v>
      </c>
      <c r="G166" s="9" t="s">
        <v>758</v>
      </c>
      <c r="H166" s="10">
        <v>150</v>
      </c>
      <c r="I166" s="11" t="s">
        <v>1099</v>
      </c>
      <c r="J166" s="29">
        <v>26.68</v>
      </c>
      <c r="K166" s="29">
        <v>4002</v>
      </c>
      <c r="L166" s="12" t="s">
        <v>759</v>
      </c>
      <c r="M166" s="12" t="s">
        <v>43</v>
      </c>
      <c r="N166" s="12">
        <v>246</v>
      </c>
      <c r="O166" s="12"/>
      <c r="P166" s="13">
        <v>26724</v>
      </c>
      <c r="Q166" s="12" t="s">
        <v>760</v>
      </c>
      <c r="R166" s="12">
        <v>311584136</v>
      </c>
      <c r="S166" s="12" t="s">
        <v>761</v>
      </c>
    </row>
    <row r="167" spans="1:19" x14ac:dyDescent="0.3">
      <c r="A167" s="8" t="s">
        <v>111</v>
      </c>
      <c r="B167" s="8" t="s">
        <v>113</v>
      </c>
      <c r="C167" s="8" t="s">
        <v>709</v>
      </c>
      <c r="D167" s="8" t="s">
        <v>695</v>
      </c>
      <c r="E167" s="8" t="s">
        <v>38</v>
      </c>
      <c r="F167" s="15">
        <v>650011635</v>
      </c>
      <c r="G167" s="9" t="s">
        <v>762</v>
      </c>
      <c r="H167" s="10">
        <v>75</v>
      </c>
      <c r="I167" s="11" t="s">
        <v>1099</v>
      </c>
      <c r="J167" s="29">
        <v>26.68</v>
      </c>
      <c r="K167" s="29">
        <v>2001</v>
      </c>
      <c r="L167" s="12" t="s">
        <v>763</v>
      </c>
      <c r="M167" s="12"/>
      <c r="N167" s="12">
        <v>148</v>
      </c>
      <c r="O167" s="12"/>
      <c r="P167" s="13">
        <v>26801</v>
      </c>
      <c r="Q167" s="12" t="s">
        <v>764</v>
      </c>
      <c r="R167" s="12">
        <v>311512429</v>
      </c>
      <c r="S167" s="12" t="s">
        <v>765</v>
      </c>
    </row>
    <row r="168" spans="1:19" x14ac:dyDescent="0.3">
      <c r="A168" s="8" t="s">
        <v>111</v>
      </c>
      <c r="B168" s="8" t="s">
        <v>655</v>
      </c>
      <c r="C168" s="8" t="s">
        <v>112</v>
      </c>
      <c r="D168" s="8" t="s">
        <v>766</v>
      </c>
      <c r="E168" s="8" t="s">
        <v>35</v>
      </c>
      <c r="F168" s="15">
        <v>600007189</v>
      </c>
      <c r="G168" s="9" t="s">
        <v>767</v>
      </c>
      <c r="H168" s="10">
        <v>0</v>
      </c>
      <c r="I168" s="11" t="s">
        <v>1099</v>
      </c>
      <c r="J168" s="29">
        <v>26.68</v>
      </c>
      <c r="K168" s="29">
        <v>0</v>
      </c>
      <c r="L168" s="12" t="s">
        <v>768</v>
      </c>
      <c r="M168" s="12" t="s">
        <v>75</v>
      </c>
      <c r="N168" s="12">
        <v>826</v>
      </c>
      <c r="O168" s="12"/>
      <c r="P168" s="13">
        <v>28002</v>
      </c>
      <c r="Q168" s="12" t="s">
        <v>766</v>
      </c>
      <c r="R168" s="12">
        <v>321752611</v>
      </c>
      <c r="S168" s="12" t="s">
        <v>769</v>
      </c>
    </row>
    <row r="169" spans="1:19" x14ac:dyDescent="0.3">
      <c r="A169" s="8" t="s">
        <v>111</v>
      </c>
      <c r="B169" s="8" t="s">
        <v>655</v>
      </c>
      <c r="C169" s="8" t="s">
        <v>770</v>
      </c>
      <c r="D169" s="8" t="s">
        <v>766</v>
      </c>
      <c r="E169" s="8" t="s">
        <v>38</v>
      </c>
      <c r="F169" s="15">
        <v>600045382</v>
      </c>
      <c r="G169" s="9" t="s">
        <v>771</v>
      </c>
      <c r="H169" s="10">
        <v>850</v>
      </c>
      <c r="I169" s="11" t="s">
        <v>1099</v>
      </c>
      <c r="J169" s="29">
        <v>26.68</v>
      </c>
      <c r="K169" s="29">
        <v>22678</v>
      </c>
      <c r="L169" s="12" t="s">
        <v>772</v>
      </c>
      <c r="M169" s="12" t="s">
        <v>773</v>
      </c>
      <c r="N169" s="12">
        <v>420</v>
      </c>
      <c r="O169" s="12"/>
      <c r="P169" s="13">
        <v>28002</v>
      </c>
      <c r="Q169" s="12" t="s">
        <v>766</v>
      </c>
      <c r="R169" s="12">
        <v>321722789</v>
      </c>
      <c r="S169" s="12" t="s">
        <v>774</v>
      </c>
    </row>
    <row r="170" spans="1:19" x14ac:dyDescent="0.3">
      <c r="A170" s="8" t="s">
        <v>111</v>
      </c>
      <c r="B170" s="8" t="s">
        <v>655</v>
      </c>
      <c r="C170" s="8" t="s">
        <v>112</v>
      </c>
      <c r="D170" s="8" t="s">
        <v>766</v>
      </c>
      <c r="E170" s="8" t="s">
        <v>35</v>
      </c>
      <c r="F170" s="15">
        <v>600021688</v>
      </c>
      <c r="G170" s="9" t="s">
        <v>775</v>
      </c>
      <c r="H170" s="10">
        <v>0</v>
      </c>
      <c r="I170" s="11" t="s">
        <v>1099</v>
      </c>
      <c r="J170" s="29">
        <v>26.68</v>
      </c>
      <c r="K170" s="29">
        <v>0</v>
      </c>
      <c r="L170" s="12" t="s">
        <v>776</v>
      </c>
      <c r="M170" s="12" t="s">
        <v>777</v>
      </c>
      <c r="N170" s="12">
        <v>540</v>
      </c>
      <c r="O170" s="12"/>
      <c r="P170" s="13">
        <v>28911</v>
      </c>
      <c r="Q170" s="12" t="s">
        <v>778</v>
      </c>
      <c r="R170" s="12">
        <v>321785090</v>
      </c>
      <c r="S170" s="12" t="s">
        <v>779</v>
      </c>
    </row>
    <row r="171" spans="1:19" x14ac:dyDescent="0.3">
      <c r="A171" s="8" t="s">
        <v>111</v>
      </c>
      <c r="B171" s="8" t="s">
        <v>655</v>
      </c>
      <c r="C171" s="8" t="s">
        <v>112</v>
      </c>
      <c r="D171" s="8" t="s">
        <v>766</v>
      </c>
      <c r="E171" s="8" t="s">
        <v>35</v>
      </c>
      <c r="F171" s="15">
        <v>600021734</v>
      </c>
      <c r="G171" s="9" t="s">
        <v>780</v>
      </c>
      <c r="H171" s="10">
        <v>25</v>
      </c>
      <c r="I171" s="11" t="s">
        <v>1099</v>
      </c>
      <c r="J171" s="29">
        <v>26.68</v>
      </c>
      <c r="K171" s="29">
        <v>667</v>
      </c>
      <c r="L171" s="12" t="s">
        <v>781</v>
      </c>
      <c r="M171" s="12" t="s">
        <v>55</v>
      </c>
      <c r="N171" s="12">
        <v>435</v>
      </c>
      <c r="O171" s="12"/>
      <c r="P171" s="13">
        <v>28161</v>
      </c>
      <c r="Q171" s="12" t="s">
        <v>782</v>
      </c>
      <c r="R171" s="12">
        <v>321783632</v>
      </c>
      <c r="S171" s="12" t="s">
        <v>783</v>
      </c>
    </row>
    <row r="172" spans="1:19" x14ac:dyDescent="0.3">
      <c r="A172" s="8" t="s">
        <v>111</v>
      </c>
      <c r="B172" s="8" t="s">
        <v>655</v>
      </c>
      <c r="C172" s="8" t="s">
        <v>112</v>
      </c>
      <c r="D172" s="8" t="s">
        <v>766</v>
      </c>
      <c r="E172" s="8" t="s">
        <v>35</v>
      </c>
      <c r="F172" s="15">
        <v>600021742</v>
      </c>
      <c r="G172" s="9" t="s">
        <v>784</v>
      </c>
      <c r="H172" s="10">
        <v>0</v>
      </c>
      <c r="I172" s="11" t="s">
        <v>1099</v>
      </c>
      <c r="J172" s="29">
        <v>26.68</v>
      </c>
      <c r="K172" s="29">
        <v>0</v>
      </c>
      <c r="L172" s="12" t="s">
        <v>785</v>
      </c>
      <c r="M172" s="12" t="s">
        <v>39</v>
      </c>
      <c r="N172" s="12">
        <v>179</v>
      </c>
      <c r="O172" s="12"/>
      <c r="P172" s="13">
        <v>28002</v>
      </c>
      <c r="Q172" s="12" t="s">
        <v>766</v>
      </c>
      <c r="R172" s="12">
        <v>321723092</v>
      </c>
      <c r="S172" s="12" t="s">
        <v>786</v>
      </c>
    </row>
    <row r="173" spans="1:19" x14ac:dyDescent="0.3">
      <c r="A173" s="8" t="s">
        <v>111</v>
      </c>
      <c r="B173" s="8" t="s">
        <v>655</v>
      </c>
      <c r="C173" s="8" t="s">
        <v>112</v>
      </c>
      <c r="D173" s="8" t="s">
        <v>766</v>
      </c>
      <c r="E173" s="8" t="s">
        <v>35</v>
      </c>
      <c r="F173" s="15">
        <v>600019527</v>
      </c>
      <c r="G173" s="9" t="s">
        <v>787</v>
      </c>
      <c r="H173" s="10">
        <v>0</v>
      </c>
      <c r="I173" s="11" t="s">
        <v>1099</v>
      </c>
      <c r="J173" s="29">
        <v>26.68</v>
      </c>
      <c r="K173" s="29">
        <v>0</v>
      </c>
      <c r="L173" s="12" t="s">
        <v>788</v>
      </c>
      <c r="M173" s="12" t="s">
        <v>95</v>
      </c>
      <c r="N173" s="12">
        <v>135</v>
      </c>
      <c r="O173" s="12"/>
      <c r="P173" s="13">
        <v>28002</v>
      </c>
      <c r="Q173" s="12" t="s">
        <v>766</v>
      </c>
      <c r="R173" s="12">
        <v>321720236</v>
      </c>
      <c r="S173" s="12" t="s">
        <v>789</v>
      </c>
    </row>
    <row r="174" spans="1:19" x14ac:dyDescent="0.3">
      <c r="A174" s="8" t="s">
        <v>111</v>
      </c>
      <c r="B174" s="8" t="s">
        <v>655</v>
      </c>
      <c r="C174" s="8" t="s">
        <v>112</v>
      </c>
      <c r="D174" s="8" t="s">
        <v>766</v>
      </c>
      <c r="E174" s="8" t="s">
        <v>35</v>
      </c>
      <c r="F174" s="15">
        <v>600007081</v>
      </c>
      <c r="G174" s="9" t="s">
        <v>790</v>
      </c>
      <c r="H174" s="10">
        <v>0</v>
      </c>
      <c r="I174" s="11" t="s">
        <v>1099</v>
      </c>
      <c r="J174" s="29">
        <v>26.68</v>
      </c>
      <c r="K174" s="29">
        <v>0</v>
      </c>
      <c r="L174" s="12" t="s">
        <v>791</v>
      </c>
      <c r="M174" s="12" t="s">
        <v>71</v>
      </c>
      <c r="N174" s="12">
        <v>162</v>
      </c>
      <c r="O174" s="12"/>
      <c r="P174" s="13">
        <v>28002</v>
      </c>
      <c r="Q174" s="12" t="s">
        <v>766</v>
      </c>
      <c r="R174" s="12">
        <v>321722544</v>
      </c>
      <c r="S174" s="12" t="s">
        <v>792</v>
      </c>
    </row>
    <row r="175" spans="1:19" x14ac:dyDescent="0.3">
      <c r="A175" s="8" t="s">
        <v>111</v>
      </c>
      <c r="B175" s="8" t="s">
        <v>655</v>
      </c>
      <c r="C175" s="8" t="s">
        <v>112</v>
      </c>
      <c r="D175" s="8" t="s">
        <v>766</v>
      </c>
      <c r="E175" s="8" t="s">
        <v>35</v>
      </c>
      <c r="F175" s="15">
        <v>600007090</v>
      </c>
      <c r="G175" s="9" t="s">
        <v>793</v>
      </c>
      <c r="H175" s="10">
        <v>0</v>
      </c>
      <c r="I175" s="11" t="s">
        <v>1099</v>
      </c>
      <c r="J175" s="29">
        <v>26.68</v>
      </c>
      <c r="K175" s="29">
        <v>0</v>
      </c>
      <c r="L175" s="12" t="s">
        <v>794</v>
      </c>
      <c r="M175" s="12" t="s">
        <v>39</v>
      </c>
      <c r="N175" s="12">
        <v>41</v>
      </c>
      <c r="O175" s="12">
        <v>12</v>
      </c>
      <c r="P175" s="13">
        <v>28002</v>
      </c>
      <c r="Q175" s="12" t="s">
        <v>766</v>
      </c>
      <c r="R175" s="12">
        <v>321721533</v>
      </c>
      <c r="S175" s="12" t="s">
        <v>795</v>
      </c>
    </row>
    <row r="176" spans="1:19" x14ac:dyDescent="0.3">
      <c r="A176" s="8" t="s">
        <v>111</v>
      </c>
      <c r="B176" s="8" t="s">
        <v>655</v>
      </c>
      <c r="C176" s="8" t="s">
        <v>112</v>
      </c>
      <c r="D176" s="8" t="s">
        <v>766</v>
      </c>
      <c r="E176" s="8" t="s">
        <v>37</v>
      </c>
      <c r="F176" s="15">
        <v>600007146</v>
      </c>
      <c r="G176" s="9" t="s">
        <v>796</v>
      </c>
      <c r="H176" s="10">
        <v>0</v>
      </c>
      <c r="I176" s="11" t="s">
        <v>1099</v>
      </c>
      <c r="J176" s="29">
        <v>26.68</v>
      </c>
      <c r="K176" s="29">
        <v>0</v>
      </c>
      <c r="L176" s="12" t="s">
        <v>797</v>
      </c>
      <c r="M176" s="12" t="s">
        <v>798</v>
      </c>
      <c r="N176" s="12">
        <v>262</v>
      </c>
      <c r="O176" s="12"/>
      <c r="P176" s="13">
        <v>28002</v>
      </c>
      <c r="Q176" s="12" t="s">
        <v>766</v>
      </c>
      <c r="R176" s="12">
        <v>321740011</v>
      </c>
      <c r="S176" s="12" t="s">
        <v>799</v>
      </c>
    </row>
    <row r="177" spans="1:19" x14ac:dyDescent="0.3">
      <c r="A177" s="8" t="s">
        <v>111</v>
      </c>
      <c r="B177" s="8" t="s">
        <v>655</v>
      </c>
      <c r="C177" s="8" t="s">
        <v>112</v>
      </c>
      <c r="D177" s="8" t="s">
        <v>766</v>
      </c>
      <c r="E177" s="8" t="s">
        <v>36</v>
      </c>
      <c r="F177" s="15">
        <v>600007154</v>
      </c>
      <c r="G177" s="9" t="s">
        <v>800</v>
      </c>
      <c r="H177" s="10">
        <v>0</v>
      </c>
      <c r="I177" s="11" t="s">
        <v>1099</v>
      </c>
      <c r="J177" s="29">
        <v>26.68</v>
      </c>
      <c r="K177" s="29">
        <v>0</v>
      </c>
      <c r="L177" s="12" t="s">
        <v>801</v>
      </c>
      <c r="M177" s="12" t="s">
        <v>41</v>
      </c>
      <c r="N177" s="12">
        <v>28</v>
      </c>
      <c r="O177" s="12"/>
      <c r="P177" s="13">
        <v>28002</v>
      </c>
      <c r="Q177" s="12" t="s">
        <v>766</v>
      </c>
      <c r="R177" s="12">
        <v>321722079</v>
      </c>
      <c r="S177" s="12" t="s">
        <v>802</v>
      </c>
    </row>
    <row r="178" spans="1:19" x14ac:dyDescent="0.3">
      <c r="A178" s="8" t="s">
        <v>111</v>
      </c>
      <c r="B178" s="8" t="s">
        <v>655</v>
      </c>
      <c r="C178" s="8" t="s">
        <v>112</v>
      </c>
      <c r="D178" s="8" t="s">
        <v>766</v>
      </c>
      <c r="E178" s="8" t="s">
        <v>35</v>
      </c>
      <c r="F178" s="15">
        <v>600007171</v>
      </c>
      <c r="G178" s="9" t="s">
        <v>803</v>
      </c>
      <c r="H178" s="10">
        <v>100</v>
      </c>
      <c r="I178" s="11" t="s">
        <v>1099</v>
      </c>
      <c r="J178" s="29">
        <v>26.68</v>
      </c>
      <c r="K178" s="29">
        <v>2668</v>
      </c>
      <c r="L178" s="12" t="s">
        <v>804</v>
      </c>
      <c r="M178" s="12" t="s">
        <v>805</v>
      </c>
      <c r="N178" s="12">
        <v>191</v>
      </c>
      <c r="O178" s="12"/>
      <c r="P178" s="13">
        <v>28002</v>
      </c>
      <c r="Q178" s="12" t="s">
        <v>766</v>
      </c>
      <c r="R178" s="12">
        <v>321743022</v>
      </c>
      <c r="S178" s="12" t="s">
        <v>806</v>
      </c>
    </row>
    <row r="179" spans="1:19" x14ac:dyDescent="0.3">
      <c r="A179" s="8" t="s">
        <v>111</v>
      </c>
      <c r="B179" s="8" t="s">
        <v>655</v>
      </c>
      <c r="C179" s="8" t="s">
        <v>770</v>
      </c>
      <c r="D179" s="8" t="s">
        <v>766</v>
      </c>
      <c r="E179" s="8" t="s">
        <v>38</v>
      </c>
      <c r="F179" s="15">
        <v>600045544</v>
      </c>
      <c r="G179" s="9" t="s">
        <v>807</v>
      </c>
      <c r="H179" s="10">
        <v>375</v>
      </c>
      <c r="I179" s="11" t="s">
        <v>1099</v>
      </c>
      <c r="J179" s="29">
        <v>26.68</v>
      </c>
      <c r="K179" s="29">
        <v>10005</v>
      </c>
      <c r="L179" s="12" t="s">
        <v>808</v>
      </c>
      <c r="M179" s="12" t="s">
        <v>76</v>
      </c>
      <c r="N179" s="12">
        <v>28</v>
      </c>
      <c r="O179" s="12"/>
      <c r="P179" s="13">
        <v>28104</v>
      </c>
      <c r="Q179" s="12" t="s">
        <v>809</v>
      </c>
      <c r="R179" s="12">
        <v>321792222</v>
      </c>
      <c r="S179" s="12" t="s">
        <v>810</v>
      </c>
    </row>
    <row r="180" spans="1:19" x14ac:dyDescent="0.3">
      <c r="A180" s="8" t="s">
        <v>111</v>
      </c>
      <c r="B180" s="8" t="s">
        <v>655</v>
      </c>
      <c r="C180" s="8" t="s">
        <v>770</v>
      </c>
      <c r="D180" s="8" t="s">
        <v>766</v>
      </c>
      <c r="E180" s="8" t="s">
        <v>38</v>
      </c>
      <c r="F180" s="15">
        <v>600045391</v>
      </c>
      <c r="G180" s="9" t="s">
        <v>811</v>
      </c>
      <c r="H180" s="10">
        <v>625</v>
      </c>
      <c r="I180" s="11" t="s">
        <v>1099</v>
      </c>
      <c r="J180" s="29">
        <v>26.68</v>
      </c>
      <c r="K180" s="29">
        <v>16675</v>
      </c>
      <c r="L180" s="12" t="s">
        <v>812</v>
      </c>
      <c r="M180" s="12" t="s">
        <v>813</v>
      </c>
      <c r="N180" s="12">
        <v>374</v>
      </c>
      <c r="O180" s="12"/>
      <c r="P180" s="13">
        <v>28002</v>
      </c>
      <c r="Q180" s="12" t="s">
        <v>766</v>
      </c>
      <c r="R180" s="12">
        <v>321720909</v>
      </c>
      <c r="S180" s="12" t="s">
        <v>814</v>
      </c>
    </row>
    <row r="181" spans="1:19" x14ac:dyDescent="0.3">
      <c r="A181" s="8" t="s">
        <v>111</v>
      </c>
      <c r="B181" s="8" t="s">
        <v>655</v>
      </c>
      <c r="C181" s="8" t="s">
        <v>770</v>
      </c>
      <c r="D181" s="8" t="s">
        <v>766</v>
      </c>
      <c r="E181" s="8" t="s">
        <v>38</v>
      </c>
      <c r="F181" s="15">
        <v>600045455</v>
      </c>
      <c r="G181" s="9" t="s">
        <v>815</v>
      </c>
      <c r="H181" s="10">
        <v>525</v>
      </c>
      <c r="I181" s="11" t="s">
        <v>1099</v>
      </c>
      <c r="J181" s="29">
        <v>26.68</v>
      </c>
      <c r="K181" s="29">
        <v>14007</v>
      </c>
      <c r="L181" s="12" t="s">
        <v>816</v>
      </c>
      <c r="M181" s="12" t="s">
        <v>47</v>
      </c>
      <c r="N181" s="12">
        <v>563</v>
      </c>
      <c r="O181" s="12"/>
      <c r="P181" s="13">
        <v>28101</v>
      </c>
      <c r="Q181" s="12" t="s">
        <v>817</v>
      </c>
      <c r="R181" s="12">
        <v>321763113</v>
      </c>
      <c r="S181" s="12"/>
    </row>
    <row r="182" spans="1:19" x14ac:dyDescent="0.3">
      <c r="A182" s="8" t="s">
        <v>111</v>
      </c>
      <c r="B182" s="8" t="s">
        <v>655</v>
      </c>
      <c r="C182" s="8" t="s">
        <v>770</v>
      </c>
      <c r="D182" s="8" t="s">
        <v>766</v>
      </c>
      <c r="E182" s="8" t="s">
        <v>38</v>
      </c>
      <c r="F182" s="15">
        <v>600045251</v>
      </c>
      <c r="G182" s="9" t="s">
        <v>818</v>
      </c>
      <c r="H182" s="10">
        <v>675</v>
      </c>
      <c r="I182" s="11" t="s">
        <v>1099</v>
      </c>
      <c r="J182" s="29">
        <v>26.68</v>
      </c>
      <c r="K182" s="29">
        <v>18009</v>
      </c>
      <c r="L182" s="12" t="s">
        <v>819</v>
      </c>
      <c r="M182" s="12" t="s">
        <v>777</v>
      </c>
      <c r="N182" s="12">
        <v>342</v>
      </c>
      <c r="O182" s="12"/>
      <c r="P182" s="13">
        <v>28911</v>
      </c>
      <c r="Q182" s="12" t="s">
        <v>778</v>
      </c>
      <c r="R182" s="12">
        <v>321785267</v>
      </c>
      <c r="S182" s="12" t="s">
        <v>820</v>
      </c>
    </row>
    <row r="183" spans="1:19" x14ac:dyDescent="0.3">
      <c r="A183" s="8" t="s">
        <v>111</v>
      </c>
      <c r="B183" s="8" t="s">
        <v>655</v>
      </c>
      <c r="C183" s="8" t="s">
        <v>770</v>
      </c>
      <c r="D183" s="8" t="s">
        <v>766</v>
      </c>
      <c r="E183" s="8" t="s">
        <v>38</v>
      </c>
      <c r="F183" s="15">
        <v>600045293</v>
      </c>
      <c r="G183" s="9" t="s">
        <v>821</v>
      </c>
      <c r="H183" s="10">
        <v>25</v>
      </c>
      <c r="I183" s="11" t="s">
        <v>1099</v>
      </c>
      <c r="J183" s="29">
        <v>26.68</v>
      </c>
      <c r="K183" s="29">
        <v>667</v>
      </c>
      <c r="L183" s="12" t="s">
        <v>822</v>
      </c>
      <c r="M183" s="12"/>
      <c r="N183" s="12">
        <v>29</v>
      </c>
      <c r="O183" s="12"/>
      <c r="P183" s="13">
        <v>28146</v>
      </c>
      <c r="Q183" s="12" t="s">
        <v>823</v>
      </c>
      <c r="R183" s="12">
        <v>728603443</v>
      </c>
      <c r="S183" s="12" t="s">
        <v>824</v>
      </c>
    </row>
    <row r="184" spans="1:19" x14ac:dyDescent="0.3">
      <c r="A184" s="8" t="s">
        <v>111</v>
      </c>
      <c r="B184" s="8" t="s">
        <v>655</v>
      </c>
      <c r="C184" s="8" t="s">
        <v>770</v>
      </c>
      <c r="D184" s="8" t="s">
        <v>766</v>
      </c>
      <c r="E184" s="8" t="s">
        <v>38</v>
      </c>
      <c r="F184" s="15">
        <v>600045358</v>
      </c>
      <c r="G184" s="9" t="s">
        <v>825</v>
      </c>
      <c r="H184" s="10">
        <v>800</v>
      </c>
      <c r="I184" s="11" t="s">
        <v>1099</v>
      </c>
      <c r="J184" s="29">
        <v>26.68</v>
      </c>
      <c r="K184" s="29">
        <v>21344</v>
      </c>
      <c r="L184" s="12" t="s">
        <v>826</v>
      </c>
      <c r="M184" s="12" t="s">
        <v>109</v>
      </c>
      <c r="N184" s="12">
        <v>633</v>
      </c>
      <c r="O184" s="12"/>
      <c r="P184" s="13">
        <v>28002</v>
      </c>
      <c r="Q184" s="12" t="s">
        <v>766</v>
      </c>
      <c r="R184" s="12">
        <v>321720808</v>
      </c>
      <c r="S184" s="12" t="s">
        <v>827</v>
      </c>
    </row>
    <row r="185" spans="1:19" x14ac:dyDescent="0.3">
      <c r="A185" s="8" t="s">
        <v>111</v>
      </c>
      <c r="B185" s="8" t="s">
        <v>655</v>
      </c>
      <c r="C185" s="8" t="s">
        <v>770</v>
      </c>
      <c r="D185" s="8" t="s">
        <v>766</v>
      </c>
      <c r="E185" s="8" t="s">
        <v>38</v>
      </c>
      <c r="F185" s="15">
        <v>600045374</v>
      </c>
      <c r="G185" s="9" t="s">
        <v>828</v>
      </c>
      <c r="H185" s="10">
        <v>650</v>
      </c>
      <c r="I185" s="11" t="s">
        <v>1099</v>
      </c>
      <c r="J185" s="29">
        <v>26.68</v>
      </c>
      <c r="K185" s="29">
        <v>17342</v>
      </c>
      <c r="L185" s="12" t="s">
        <v>829</v>
      </c>
      <c r="M185" s="12" t="s">
        <v>830</v>
      </c>
      <c r="N185" s="12">
        <v>62</v>
      </c>
      <c r="O185" s="12"/>
      <c r="P185" s="13">
        <v>28002</v>
      </c>
      <c r="Q185" s="12" t="s">
        <v>766</v>
      </c>
      <c r="R185" s="12">
        <v>321720398</v>
      </c>
      <c r="S185" s="12" t="s">
        <v>831</v>
      </c>
    </row>
    <row r="186" spans="1:19" x14ac:dyDescent="0.3">
      <c r="A186" s="8" t="s">
        <v>111</v>
      </c>
      <c r="B186" s="8" t="s">
        <v>655</v>
      </c>
      <c r="C186" s="8" t="s">
        <v>770</v>
      </c>
      <c r="D186" s="8" t="s">
        <v>766</v>
      </c>
      <c r="E186" s="8" t="s">
        <v>38</v>
      </c>
      <c r="F186" s="15">
        <v>600045285</v>
      </c>
      <c r="G186" s="9" t="s">
        <v>832</v>
      </c>
      <c r="H186" s="10">
        <v>0</v>
      </c>
      <c r="I186" s="11" t="s">
        <v>1099</v>
      </c>
      <c r="J186" s="29">
        <v>26.68</v>
      </c>
      <c r="K186" s="29">
        <v>0</v>
      </c>
      <c r="L186" s="12" t="s">
        <v>833</v>
      </c>
      <c r="M186" s="12"/>
      <c r="N186" s="12">
        <v>49</v>
      </c>
      <c r="O186" s="12"/>
      <c r="P186" s="13">
        <v>28143</v>
      </c>
      <c r="Q186" s="12" t="s">
        <v>834</v>
      </c>
      <c r="R186" s="12">
        <v>321796228</v>
      </c>
      <c r="S186" s="12" t="s">
        <v>835</v>
      </c>
    </row>
    <row r="187" spans="1:19" x14ac:dyDescent="0.3">
      <c r="A187" s="8" t="s">
        <v>111</v>
      </c>
      <c r="B187" s="8" t="s">
        <v>655</v>
      </c>
      <c r="C187" s="8" t="s">
        <v>770</v>
      </c>
      <c r="D187" s="8" t="s">
        <v>766</v>
      </c>
      <c r="E187" s="8" t="s">
        <v>38</v>
      </c>
      <c r="F187" s="15">
        <v>600045307</v>
      </c>
      <c r="G187" s="9" t="s">
        <v>836</v>
      </c>
      <c r="H187" s="10">
        <v>150</v>
      </c>
      <c r="I187" s="11" t="s">
        <v>1099</v>
      </c>
      <c r="J187" s="29">
        <v>26.68</v>
      </c>
      <c r="K187" s="29">
        <v>4002</v>
      </c>
      <c r="L187" s="12" t="s">
        <v>837</v>
      </c>
      <c r="M187" s="12"/>
      <c r="N187" s="12">
        <v>113</v>
      </c>
      <c r="O187" s="12"/>
      <c r="P187" s="13">
        <v>28127</v>
      </c>
      <c r="Q187" s="12" t="s">
        <v>838</v>
      </c>
      <c r="R187" s="12">
        <v>321781366</v>
      </c>
      <c r="S187" s="12"/>
    </row>
    <row r="188" spans="1:19" x14ac:dyDescent="0.3">
      <c r="A188" s="8" t="s">
        <v>111</v>
      </c>
      <c r="B188" s="8" t="s">
        <v>655</v>
      </c>
      <c r="C188" s="8" t="s">
        <v>770</v>
      </c>
      <c r="D188" s="8" t="s">
        <v>766</v>
      </c>
      <c r="E188" s="8" t="s">
        <v>38</v>
      </c>
      <c r="F188" s="15">
        <v>600045315</v>
      </c>
      <c r="G188" s="9" t="s">
        <v>839</v>
      </c>
      <c r="H188" s="10">
        <v>200</v>
      </c>
      <c r="I188" s="11" t="s">
        <v>1099</v>
      </c>
      <c r="J188" s="29">
        <v>26.68</v>
      </c>
      <c r="K188" s="29">
        <v>5336</v>
      </c>
      <c r="L188" s="12" t="s">
        <v>840</v>
      </c>
      <c r="M188" s="12"/>
      <c r="N188" s="12">
        <v>9</v>
      </c>
      <c r="O188" s="12"/>
      <c r="P188" s="13">
        <v>28103</v>
      </c>
      <c r="Q188" s="12" t="s">
        <v>101</v>
      </c>
      <c r="R188" s="12">
        <v>321792324</v>
      </c>
      <c r="S188" s="12" t="s">
        <v>841</v>
      </c>
    </row>
    <row r="189" spans="1:19" x14ac:dyDescent="0.3">
      <c r="A189" s="8" t="s">
        <v>111</v>
      </c>
      <c r="B189" s="8" t="s">
        <v>655</v>
      </c>
      <c r="C189" s="8" t="s">
        <v>770</v>
      </c>
      <c r="D189" s="8" t="s">
        <v>766</v>
      </c>
      <c r="E189" s="8" t="s">
        <v>38</v>
      </c>
      <c r="F189" s="15">
        <v>600045340</v>
      </c>
      <c r="G189" s="9" t="s">
        <v>842</v>
      </c>
      <c r="H189" s="10">
        <v>975</v>
      </c>
      <c r="I189" s="11" t="s">
        <v>1099</v>
      </c>
      <c r="J189" s="29">
        <v>26.68</v>
      </c>
      <c r="K189" s="29">
        <v>26013</v>
      </c>
      <c r="L189" s="12" t="s">
        <v>843</v>
      </c>
      <c r="M189" s="12" t="s">
        <v>73</v>
      </c>
      <c r="N189" s="12">
        <v>980</v>
      </c>
      <c r="O189" s="12"/>
      <c r="P189" s="13">
        <v>28002</v>
      </c>
      <c r="Q189" s="12" t="s">
        <v>766</v>
      </c>
      <c r="R189" s="12">
        <v>321724567</v>
      </c>
      <c r="S189" s="12" t="s">
        <v>844</v>
      </c>
    </row>
    <row r="190" spans="1:19" x14ac:dyDescent="0.3">
      <c r="A190" s="8" t="s">
        <v>111</v>
      </c>
      <c r="B190" s="8" t="s">
        <v>655</v>
      </c>
      <c r="C190" s="8" t="s">
        <v>770</v>
      </c>
      <c r="D190" s="8" t="s">
        <v>766</v>
      </c>
      <c r="E190" s="8" t="s">
        <v>38</v>
      </c>
      <c r="F190" s="15">
        <v>600045366</v>
      </c>
      <c r="G190" s="9" t="s">
        <v>845</v>
      </c>
      <c r="H190" s="10">
        <v>650</v>
      </c>
      <c r="I190" s="11" t="s">
        <v>1099</v>
      </c>
      <c r="J190" s="29">
        <v>26.68</v>
      </c>
      <c r="K190" s="29">
        <v>17342</v>
      </c>
      <c r="L190" s="12" t="s">
        <v>846</v>
      </c>
      <c r="M190" s="12" t="s">
        <v>60</v>
      </c>
      <c r="N190" s="12">
        <v>412</v>
      </c>
      <c r="O190" s="12"/>
      <c r="P190" s="13">
        <v>28002</v>
      </c>
      <c r="Q190" s="12" t="s">
        <v>766</v>
      </c>
      <c r="R190" s="12">
        <v>321725886</v>
      </c>
      <c r="S190" s="12" t="s">
        <v>847</v>
      </c>
    </row>
    <row r="191" spans="1:19" x14ac:dyDescent="0.3">
      <c r="A191" s="8" t="s">
        <v>111</v>
      </c>
      <c r="B191" s="8" t="s">
        <v>655</v>
      </c>
      <c r="C191" s="8" t="s">
        <v>770</v>
      </c>
      <c r="D191" s="8" t="s">
        <v>766</v>
      </c>
      <c r="E191" s="8" t="s">
        <v>38</v>
      </c>
      <c r="F191" s="15">
        <v>600045421</v>
      </c>
      <c r="G191" s="9" t="s">
        <v>848</v>
      </c>
      <c r="H191" s="10">
        <v>575</v>
      </c>
      <c r="I191" s="11" t="s">
        <v>1099</v>
      </c>
      <c r="J191" s="29">
        <v>26.68</v>
      </c>
      <c r="K191" s="29">
        <v>15341</v>
      </c>
      <c r="L191" s="12" t="s">
        <v>849</v>
      </c>
      <c r="M191" s="12" t="s">
        <v>100</v>
      </c>
      <c r="N191" s="12">
        <v>626</v>
      </c>
      <c r="O191" s="12"/>
      <c r="P191" s="13">
        <v>28161</v>
      </c>
      <c r="Q191" s="12" t="s">
        <v>782</v>
      </c>
      <c r="R191" s="12">
        <v>321783637</v>
      </c>
      <c r="S191" s="12" t="s">
        <v>850</v>
      </c>
    </row>
    <row r="192" spans="1:19" x14ac:dyDescent="0.3">
      <c r="A192" s="8" t="s">
        <v>111</v>
      </c>
      <c r="B192" s="8" t="s">
        <v>655</v>
      </c>
      <c r="C192" s="8" t="s">
        <v>770</v>
      </c>
      <c r="D192" s="8" t="s">
        <v>766</v>
      </c>
      <c r="E192" s="8" t="s">
        <v>38</v>
      </c>
      <c r="F192" s="15">
        <v>600045439</v>
      </c>
      <c r="G192" s="9" t="s">
        <v>851</v>
      </c>
      <c r="H192" s="10">
        <v>275</v>
      </c>
      <c r="I192" s="11" t="s">
        <v>1099</v>
      </c>
      <c r="J192" s="29">
        <v>26.68</v>
      </c>
      <c r="K192" s="29">
        <v>7337</v>
      </c>
      <c r="L192" s="12" t="s">
        <v>852</v>
      </c>
      <c r="M192" s="12" t="s">
        <v>853</v>
      </c>
      <c r="N192" s="12">
        <v>90</v>
      </c>
      <c r="O192" s="12"/>
      <c r="P192" s="13">
        <v>28123</v>
      </c>
      <c r="Q192" s="12" t="s">
        <v>854</v>
      </c>
      <c r="R192" s="12">
        <v>311249023</v>
      </c>
      <c r="S192" s="12" t="s">
        <v>855</v>
      </c>
    </row>
    <row r="193" spans="1:19" x14ac:dyDescent="0.3">
      <c r="A193" s="8" t="s">
        <v>111</v>
      </c>
      <c r="B193" s="8" t="s">
        <v>655</v>
      </c>
      <c r="C193" s="8" t="s">
        <v>770</v>
      </c>
      <c r="D193" s="8" t="s">
        <v>766</v>
      </c>
      <c r="E193" s="8" t="s">
        <v>38</v>
      </c>
      <c r="F193" s="15">
        <v>600045447</v>
      </c>
      <c r="G193" s="9" t="s">
        <v>856</v>
      </c>
      <c r="H193" s="10">
        <v>500</v>
      </c>
      <c r="I193" s="11" t="s">
        <v>1099</v>
      </c>
      <c r="J193" s="29">
        <v>26.68</v>
      </c>
      <c r="K193" s="29">
        <v>13340</v>
      </c>
      <c r="L193" s="12" t="s">
        <v>857</v>
      </c>
      <c r="M193" s="12" t="s">
        <v>57</v>
      </c>
      <c r="N193" s="12">
        <v>85</v>
      </c>
      <c r="O193" s="12"/>
      <c r="P193" s="13">
        <v>28126</v>
      </c>
      <c r="Q193" s="12" t="s">
        <v>858</v>
      </c>
      <c r="R193" s="12">
        <v>604373195</v>
      </c>
      <c r="S193" s="12" t="s">
        <v>859</v>
      </c>
    </row>
    <row r="194" spans="1:19" x14ac:dyDescent="0.3">
      <c r="A194" s="8" t="s">
        <v>111</v>
      </c>
      <c r="B194" s="8" t="s">
        <v>655</v>
      </c>
      <c r="C194" s="8" t="s">
        <v>770</v>
      </c>
      <c r="D194" s="8" t="s">
        <v>766</v>
      </c>
      <c r="E194" s="8" t="s">
        <v>38</v>
      </c>
      <c r="F194" s="15">
        <v>600045463</v>
      </c>
      <c r="G194" s="9" t="s">
        <v>860</v>
      </c>
      <c r="H194" s="10">
        <v>600</v>
      </c>
      <c r="I194" s="11" t="s">
        <v>1099</v>
      </c>
      <c r="J194" s="29">
        <v>26.68</v>
      </c>
      <c r="K194" s="29">
        <v>16008</v>
      </c>
      <c r="L194" s="12" t="s">
        <v>861</v>
      </c>
      <c r="M194" s="12" t="s">
        <v>97</v>
      </c>
      <c r="N194" s="12">
        <v>94</v>
      </c>
      <c r="O194" s="12"/>
      <c r="P194" s="13">
        <v>28144</v>
      </c>
      <c r="Q194" s="12" t="s">
        <v>862</v>
      </c>
      <c r="R194" s="12">
        <v>321796236</v>
      </c>
      <c r="S194" s="12" t="s">
        <v>863</v>
      </c>
    </row>
    <row r="195" spans="1:19" x14ac:dyDescent="0.3">
      <c r="A195" s="8" t="s">
        <v>111</v>
      </c>
      <c r="B195" s="8" t="s">
        <v>655</v>
      </c>
      <c r="C195" s="8" t="s">
        <v>770</v>
      </c>
      <c r="D195" s="8" t="s">
        <v>766</v>
      </c>
      <c r="E195" s="8" t="s">
        <v>38</v>
      </c>
      <c r="F195" s="15">
        <v>600045471</v>
      </c>
      <c r="G195" s="9" t="s">
        <v>864</v>
      </c>
      <c r="H195" s="10">
        <v>250</v>
      </c>
      <c r="I195" s="11" t="s">
        <v>1099</v>
      </c>
      <c r="J195" s="29">
        <v>26.68</v>
      </c>
      <c r="K195" s="29">
        <v>6670</v>
      </c>
      <c r="L195" s="12" t="s">
        <v>865</v>
      </c>
      <c r="M195" s="12" t="s">
        <v>50</v>
      </c>
      <c r="N195" s="12">
        <v>377</v>
      </c>
      <c r="O195" s="12"/>
      <c r="P195" s="13">
        <v>28129</v>
      </c>
      <c r="Q195" s="12" t="s">
        <v>866</v>
      </c>
      <c r="R195" s="12">
        <v>321789154</v>
      </c>
      <c r="S195" s="12" t="s">
        <v>867</v>
      </c>
    </row>
    <row r="196" spans="1:19" x14ac:dyDescent="0.3">
      <c r="A196" s="8" t="s">
        <v>111</v>
      </c>
      <c r="B196" s="8" t="s">
        <v>655</v>
      </c>
      <c r="C196" s="8" t="s">
        <v>770</v>
      </c>
      <c r="D196" s="8" t="s">
        <v>766</v>
      </c>
      <c r="E196" s="8" t="s">
        <v>38</v>
      </c>
      <c r="F196" s="15">
        <v>600045480</v>
      </c>
      <c r="G196" s="9" t="s">
        <v>868</v>
      </c>
      <c r="H196" s="10">
        <v>0</v>
      </c>
      <c r="I196" s="11" t="s">
        <v>1099</v>
      </c>
      <c r="J196" s="29">
        <v>26.68</v>
      </c>
      <c r="K196" s="29">
        <v>0</v>
      </c>
      <c r="L196" s="12" t="s">
        <v>869</v>
      </c>
      <c r="M196" s="12" t="s">
        <v>69</v>
      </c>
      <c r="N196" s="12">
        <v>236</v>
      </c>
      <c r="O196" s="12"/>
      <c r="P196" s="13">
        <v>28151</v>
      </c>
      <c r="Q196" s="12" t="s">
        <v>870</v>
      </c>
      <c r="R196" s="12">
        <v>321795551</v>
      </c>
      <c r="S196" s="12" t="s">
        <v>871</v>
      </c>
    </row>
    <row r="197" spans="1:19" x14ac:dyDescent="0.3">
      <c r="A197" s="8" t="s">
        <v>111</v>
      </c>
      <c r="B197" s="8" t="s">
        <v>655</v>
      </c>
      <c r="C197" s="8" t="s">
        <v>770</v>
      </c>
      <c r="D197" s="8" t="s">
        <v>766</v>
      </c>
      <c r="E197" s="8" t="s">
        <v>38</v>
      </c>
      <c r="F197" s="15">
        <v>600045579</v>
      </c>
      <c r="G197" s="9" t="s">
        <v>872</v>
      </c>
      <c r="H197" s="10">
        <v>0</v>
      </c>
      <c r="I197" s="11" t="s">
        <v>1099</v>
      </c>
      <c r="J197" s="29">
        <v>26.68</v>
      </c>
      <c r="K197" s="29">
        <v>0</v>
      </c>
      <c r="L197" s="12" t="s">
        <v>873</v>
      </c>
      <c r="M197" s="12" t="s">
        <v>853</v>
      </c>
      <c r="N197" s="12">
        <v>66</v>
      </c>
      <c r="O197" s="12"/>
      <c r="P197" s="13">
        <v>28002</v>
      </c>
      <c r="Q197" s="12" t="s">
        <v>874</v>
      </c>
      <c r="R197" s="12">
        <v>731449113</v>
      </c>
      <c r="S197" s="12" t="s">
        <v>875</v>
      </c>
    </row>
    <row r="198" spans="1:19" x14ac:dyDescent="0.3">
      <c r="A198" s="8" t="s">
        <v>111</v>
      </c>
      <c r="B198" s="8" t="s">
        <v>655</v>
      </c>
      <c r="C198" s="8" t="s">
        <v>770</v>
      </c>
      <c r="D198" s="8" t="s">
        <v>766</v>
      </c>
      <c r="E198" s="8" t="s">
        <v>38</v>
      </c>
      <c r="F198" s="15">
        <v>600045595</v>
      </c>
      <c r="G198" s="9" t="s">
        <v>876</v>
      </c>
      <c r="H198" s="10">
        <v>425</v>
      </c>
      <c r="I198" s="11" t="s">
        <v>1099</v>
      </c>
      <c r="J198" s="29">
        <v>26.68</v>
      </c>
      <c r="K198" s="29">
        <v>11339</v>
      </c>
      <c r="L198" s="12" t="s">
        <v>877</v>
      </c>
      <c r="M198" s="12" t="s">
        <v>39</v>
      </c>
      <c r="N198" s="12">
        <v>181</v>
      </c>
      <c r="O198" s="12"/>
      <c r="P198" s="13">
        <v>28121</v>
      </c>
      <c r="Q198" s="12" t="s">
        <v>878</v>
      </c>
      <c r="R198" s="12">
        <v>321761106</v>
      </c>
      <c r="S198" s="12" t="s">
        <v>879</v>
      </c>
    </row>
    <row r="199" spans="1:19" x14ac:dyDescent="0.3">
      <c r="A199" s="8" t="s">
        <v>111</v>
      </c>
      <c r="B199" s="8" t="s">
        <v>655</v>
      </c>
      <c r="C199" s="8" t="s">
        <v>770</v>
      </c>
      <c r="D199" s="8" t="s">
        <v>766</v>
      </c>
      <c r="E199" s="8" t="s">
        <v>38</v>
      </c>
      <c r="F199" s="15">
        <v>600045633</v>
      </c>
      <c r="G199" s="9" t="s">
        <v>880</v>
      </c>
      <c r="H199" s="10">
        <v>0</v>
      </c>
      <c r="I199" s="11" t="s">
        <v>1099</v>
      </c>
      <c r="J199" s="29">
        <v>26.68</v>
      </c>
      <c r="K199" s="29">
        <v>0</v>
      </c>
      <c r="L199" s="12" t="s">
        <v>881</v>
      </c>
      <c r="M199" s="12" t="s">
        <v>43</v>
      </c>
      <c r="N199" s="12">
        <v>44</v>
      </c>
      <c r="O199" s="12"/>
      <c r="P199" s="13">
        <v>28002</v>
      </c>
      <c r="Q199" s="12" t="s">
        <v>882</v>
      </c>
      <c r="R199" s="12">
        <v>731917171</v>
      </c>
      <c r="S199" s="12" t="s">
        <v>883</v>
      </c>
    </row>
    <row r="200" spans="1:19" x14ac:dyDescent="0.3">
      <c r="A200" s="8" t="s">
        <v>111</v>
      </c>
      <c r="B200" s="8" t="s">
        <v>655</v>
      </c>
      <c r="C200" s="8" t="s">
        <v>770</v>
      </c>
      <c r="D200" s="8" t="s">
        <v>766</v>
      </c>
      <c r="E200" s="8" t="s">
        <v>38</v>
      </c>
      <c r="F200" s="15">
        <v>600045641</v>
      </c>
      <c r="G200" s="9" t="s">
        <v>884</v>
      </c>
      <c r="H200" s="10">
        <v>175</v>
      </c>
      <c r="I200" s="11" t="s">
        <v>1099</v>
      </c>
      <c r="J200" s="29">
        <v>26.68</v>
      </c>
      <c r="K200" s="29">
        <v>4669</v>
      </c>
      <c r="L200" s="12" t="s">
        <v>885</v>
      </c>
      <c r="M200" s="12"/>
      <c r="N200" s="12">
        <v>99</v>
      </c>
      <c r="O200" s="12"/>
      <c r="P200" s="13">
        <v>28002</v>
      </c>
      <c r="Q200" s="12" t="s">
        <v>886</v>
      </c>
      <c r="R200" s="12">
        <v>321798692</v>
      </c>
      <c r="S200" s="12" t="s">
        <v>887</v>
      </c>
    </row>
    <row r="201" spans="1:19" x14ac:dyDescent="0.3">
      <c r="A201" s="8" t="s">
        <v>111</v>
      </c>
      <c r="B201" s="8" t="s">
        <v>655</v>
      </c>
      <c r="C201" s="8" t="s">
        <v>770</v>
      </c>
      <c r="D201" s="8" t="s">
        <v>766</v>
      </c>
      <c r="E201" s="8" t="s">
        <v>38</v>
      </c>
      <c r="F201" s="15">
        <v>600045650</v>
      </c>
      <c r="G201" s="9" t="s">
        <v>888</v>
      </c>
      <c r="H201" s="10">
        <v>575</v>
      </c>
      <c r="I201" s="11" t="s">
        <v>1099</v>
      </c>
      <c r="J201" s="29">
        <v>26.68</v>
      </c>
      <c r="K201" s="29">
        <v>15341</v>
      </c>
      <c r="L201" s="12" t="s">
        <v>889</v>
      </c>
      <c r="M201" s="12" t="s">
        <v>890</v>
      </c>
      <c r="N201" s="12">
        <v>943</v>
      </c>
      <c r="O201" s="12"/>
      <c r="P201" s="13">
        <v>28002</v>
      </c>
      <c r="Q201" s="12" t="s">
        <v>766</v>
      </c>
      <c r="R201" s="12">
        <v>321722433</v>
      </c>
      <c r="S201" s="12" t="s">
        <v>891</v>
      </c>
    </row>
    <row r="202" spans="1:19" x14ac:dyDescent="0.3">
      <c r="A202" s="8" t="s">
        <v>111</v>
      </c>
      <c r="B202" s="8" t="s">
        <v>655</v>
      </c>
      <c r="C202" s="8" t="s">
        <v>770</v>
      </c>
      <c r="D202" s="8" t="s">
        <v>766</v>
      </c>
      <c r="E202" s="8" t="s">
        <v>38</v>
      </c>
      <c r="F202" s="15">
        <v>600050670</v>
      </c>
      <c r="G202" s="9" t="s">
        <v>892</v>
      </c>
      <c r="H202" s="10">
        <v>0</v>
      </c>
      <c r="I202" s="11" t="s">
        <v>1099</v>
      </c>
      <c r="J202" s="29">
        <v>26.68</v>
      </c>
      <c r="K202" s="29">
        <v>0</v>
      </c>
      <c r="L202" s="12" t="s">
        <v>893</v>
      </c>
      <c r="M202" s="12" t="s">
        <v>894</v>
      </c>
      <c r="N202" s="12">
        <v>195</v>
      </c>
      <c r="O202" s="12"/>
      <c r="P202" s="13">
        <v>28911</v>
      </c>
      <c r="Q202" s="12" t="s">
        <v>895</v>
      </c>
      <c r="R202" s="12">
        <v>606033526</v>
      </c>
      <c r="S202" s="12" t="s">
        <v>896</v>
      </c>
    </row>
    <row r="203" spans="1:19" x14ac:dyDescent="0.3">
      <c r="A203" s="8" t="s">
        <v>111</v>
      </c>
      <c r="B203" s="8" t="s">
        <v>655</v>
      </c>
      <c r="C203" s="8" t="s">
        <v>770</v>
      </c>
      <c r="D203" s="8" t="s">
        <v>766</v>
      </c>
      <c r="E203" s="8" t="s">
        <v>38</v>
      </c>
      <c r="F203" s="15">
        <v>600050815</v>
      </c>
      <c r="G203" s="9" t="s">
        <v>897</v>
      </c>
      <c r="H203" s="10">
        <v>0</v>
      </c>
      <c r="I203" s="11" t="s">
        <v>1099</v>
      </c>
      <c r="J203" s="29">
        <v>26.68</v>
      </c>
      <c r="K203" s="29">
        <v>0</v>
      </c>
      <c r="L203" s="12" t="s">
        <v>898</v>
      </c>
      <c r="M203" s="12"/>
      <c r="N203" s="12">
        <v>52</v>
      </c>
      <c r="O203" s="12"/>
      <c r="P203" s="13">
        <v>28905</v>
      </c>
      <c r="Q203" s="12" t="s">
        <v>899</v>
      </c>
      <c r="R203" s="12">
        <v>325655366</v>
      </c>
      <c r="S203" s="12" t="s">
        <v>900</v>
      </c>
    </row>
    <row r="204" spans="1:19" x14ac:dyDescent="0.3">
      <c r="A204" s="8" t="s">
        <v>111</v>
      </c>
      <c r="B204" s="8" t="s">
        <v>655</v>
      </c>
      <c r="C204" s="8" t="s">
        <v>112</v>
      </c>
      <c r="D204" s="8" t="s">
        <v>766</v>
      </c>
      <c r="E204" s="8" t="s">
        <v>35</v>
      </c>
      <c r="F204" s="15">
        <v>600170136</v>
      </c>
      <c r="G204" s="9" t="s">
        <v>901</v>
      </c>
      <c r="H204" s="10">
        <v>0</v>
      </c>
      <c r="I204" s="11" t="s">
        <v>1099</v>
      </c>
      <c r="J204" s="29">
        <v>26.68</v>
      </c>
      <c r="K204" s="29">
        <v>0</v>
      </c>
      <c r="L204" s="12" t="s">
        <v>902</v>
      </c>
      <c r="M204" s="12" t="s">
        <v>76</v>
      </c>
      <c r="N204" s="12">
        <v>112</v>
      </c>
      <c r="O204" s="12"/>
      <c r="P204" s="13">
        <v>28002</v>
      </c>
      <c r="Q204" s="12" t="s">
        <v>766</v>
      </c>
      <c r="R204" s="12">
        <v>326653911</v>
      </c>
      <c r="S204" s="12" t="s">
        <v>903</v>
      </c>
    </row>
    <row r="205" spans="1:19" x14ac:dyDescent="0.3">
      <c r="A205" s="8" t="s">
        <v>111</v>
      </c>
      <c r="B205" s="8" t="s">
        <v>655</v>
      </c>
      <c r="C205" s="8" t="s">
        <v>112</v>
      </c>
      <c r="D205" s="8" t="s">
        <v>766</v>
      </c>
      <c r="E205" s="8" t="s">
        <v>35</v>
      </c>
      <c r="F205" s="15">
        <v>600170144</v>
      </c>
      <c r="G205" s="9" t="s">
        <v>904</v>
      </c>
      <c r="H205" s="10">
        <v>0</v>
      </c>
      <c r="I205" s="11" t="s">
        <v>1099</v>
      </c>
      <c r="J205" s="29">
        <v>26.68</v>
      </c>
      <c r="K205" s="29">
        <v>0</v>
      </c>
      <c r="L205" s="12" t="s">
        <v>905</v>
      </c>
      <c r="M205" s="12" t="s">
        <v>82</v>
      </c>
      <c r="N205" s="12">
        <v>42</v>
      </c>
      <c r="O205" s="12"/>
      <c r="P205" s="13">
        <v>28002</v>
      </c>
      <c r="Q205" s="12" t="s">
        <v>766</v>
      </c>
      <c r="R205" s="12">
        <v>321724039</v>
      </c>
      <c r="S205" s="12" t="s">
        <v>906</v>
      </c>
    </row>
    <row r="206" spans="1:19" x14ac:dyDescent="0.3">
      <c r="A206" s="8" t="s">
        <v>111</v>
      </c>
      <c r="B206" s="8" t="s">
        <v>655</v>
      </c>
      <c r="C206" s="8" t="s">
        <v>112</v>
      </c>
      <c r="D206" s="8" t="s">
        <v>766</v>
      </c>
      <c r="E206" s="8" t="s">
        <v>37</v>
      </c>
      <c r="F206" s="15">
        <v>610450671</v>
      </c>
      <c r="G206" s="9" t="s">
        <v>907</v>
      </c>
      <c r="H206" s="10">
        <v>0</v>
      </c>
      <c r="I206" s="11" t="s">
        <v>1099</v>
      </c>
      <c r="J206" s="29">
        <v>26.68</v>
      </c>
      <c r="K206" s="29">
        <v>0</v>
      </c>
      <c r="L206" s="12" t="s">
        <v>908</v>
      </c>
      <c r="M206" s="12" t="s">
        <v>909</v>
      </c>
      <c r="N206" s="12">
        <v>1376</v>
      </c>
      <c r="O206" s="12"/>
      <c r="P206" s="13">
        <v>28002</v>
      </c>
      <c r="Q206" s="12" t="s">
        <v>766</v>
      </c>
      <c r="R206" s="12">
        <v>601554842</v>
      </c>
      <c r="S206" s="12" t="s">
        <v>910</v>
      </c>
    </row>
    <row r="207" spans="1:19" x14ac:dyDescent="0.3">
      <c r="A207" s="8" t="s">
        <v>111</v>
      </c>
      <c r="B207" s="8" t="s">
        <v>655</v>
      </c>
      <c r="C207" s="8" t="s">
        <v>112</v>
      </c>
      <c r="D207" s="8" t="s">
        <v>766</v>
      </c>
      <c r="E207" s="8" t="s">
        <v>37</v>
      </c>
      <c r="F207" s="15">
        <v>691006474</v>
      </c>
      <c r="G207" s="9" t="s">
        <v>911</v>
      </c>
      <c r="H207" s="10">
        <v>250</v>
      </c>
      <c r="I207" s="11" t="s">
        <v>1099</v>
      </c>
      <c r="J207" s="29">
        <v>26.68</v>
      </c>
      <c r="K207" s="29">
        <v>6670</v>
      </c>
      <c r="L207" s="12" t="s">
        <v>912</v>
      </c>
      <c r="M207" s="12" t="s">
        <v>43</v>
      </c>
      <c r="N207" s="12">
        <v>73</v>
      </c>
      <c r="O207" s="12"/>
      <c r="P207" s="13">
        <v>28941</v>
      </c>
      <c r="Q207" s="12" t="s">
        <v>913</v>
      </c>
      <c r="R207" s="12">
        <v>702143221</v>
      </c>
      <c r="S207" s="12" t="s">
        <v>914</v>
      </c>
    </row>
    <row r="208" spans="1:19" x14ac:dyDescent="0.3">
      <c r="A208" s="8" t="s">
        <v>111</v>
      </c>
      <c r="B208" s="8" t="s">
        <v>655</v>
      </c>
      <c r="C208" s="8" t="s">
        <v>770</v>
      </c>
      <c r="D208" s="8" t="s">
        <v>766</v>
      </c>
      <c r="E208" s="8" t="s">
        <v>38</v>
      </c>
      <c r="F208" s="15">
        <v>691008302</v>
      </c>
      <c r="G208" s="9" t="s">
        <v>915</v>
      </c>
      <c r="H208" s="10">
        <v>0</v>
      </c>
      <c r="I208" s="11" t="s">
        <v>1099</v>
      </c>
      <c r="J208" s="29">
        <v>26.68</v>
      </c>
      <c r="K208" s="29">
        <v>0</v>
      </c>
      <c r="L208" s="12" t="s">
        <v>916</v>
      </c>
      <c r="M208" s="12" t="s">
        <v>54</v>
      </c>
      <c r="N208" s="12">
        <v>280</v>
      </c>
      <c r="O208" s="12"/>
      <c r="P208" s="13">
        <v>28102</v>
      </c>
      <c r="Q208" s="12" t="s">
        <v>917</v>
      </c>
      <c r="R208" s="12">
        <v>321793373</v>
      </c>
      <c r="S208" s="12" t="s">
        <v>918</v>
      </c>
    </row>
    <row r="209" spans="1:19" x14ac:dyDescent="0.3">
      <c r="A209" s="8" t="s">
        <v>111</v>
      </c>
      <c r="B209" s="8" t="s">
        <v>655</v>
      </c>
      <c r="C209" s="8" t="s">
        <v>112</v>
      </c>
      <c r="D209" s="8" t="s">
        <v>766</v>
      </c>
      <c r="E209" s="8" t="s">
        <v>37</v>
      </c>
      <c r="F209" s="15">
        <v>691009481</v>
      </c>
      <c r="G209" s="9" t="s">
        <v>919</v>
      </c>
      <c r="H209" s="10">
        <v>75</v>
      </c>
      <c r="I209" s="11" t="s">
        <v>1099</v>
      </c>
      <c r="J209" s="29">
        <v>26.68</v>
      </c>
      <c r="K209" s="29">
        <v>2001</v>
      </c>
      <c r="L209" s="12" t="s">
        <v>920</v>
      </c>
      <c r="M209" s="12"/>
      <c r="N209" s="12">
        <v>108</v>
      </c>
      <c r="O209" s="12"/>
      <c r="P209" s="13">
        <v>28163</v>
      </c>
      <c r="Q209" s="12" t="s">
        <v>921</v>
      </c>
      <c r="R209" s="12">
        <v>777108881</v>
      </c>
      <c r="S209" s="12" t="s">
        <v>922</v>
      </c>
    </row>
    <row r="210" spans="1:19" x14ac:dyDescent="0.3">
      <c r="A210" s="8" t="s">
        <v>111</v>
      </c>
      <c r="B210" s="8" t="s">
        <v>655</v>
      </c>
      <c r="C210" s="8" t="s">
        <v>112</v>
      </c>
      <c r="D210" s="8" t="s">
        <v>766</v>
      </c>
      <c r="E210" s="8" t="s">
        <v>37</v>
      </c>
      <c r="F210" s="15">
        <v>691011737</v>
      </c>
      <c r="G210" s="9" t="s">
        <v>923</v>
      </c>
      <c r="H210" s="10">
        <v>0</v>
      </c>
      <c r="I210" s="11" t="s">
        <v>1099</v>
      </c>
      <c r="J210" s="29">
        <v>26.68</v>
      </c>
      <c r="K210" s="29">
        <v>0</v>
      </c>
      <c r="L210" s="12" t="s">
        <v>924</v>
      </c>
      <c r="M210" s="12" t="s">
        <v>54</v>
      </c>
      <c r="N210" s="12">
        <v>444</v>
      </c>
      <c r="O210" s="12"/>
      <c r="P210" s="13">
        <v>28102</v>
      </c>
      <c r="Q210" s="12" t="s">
        <v>917</v>
      </c>
      <c r="R210" s="12">
        <v>728648902</v>
      </c>
      <c r="S210" s="12" t="s">
        <v>925</v>
      </c>
    </row>
    <row r="211" spans="1:19" x14ac:dyDescent="0.3">
      <c r="A211" s="8" t="s">
        <v>111</v>
      </c>
      <c r="B211" s="8" t="s">
        <v>655</v>
      </c>
      <c r="C211" s="8" t="s">
        <v>770</v>
      </c>
      <c r="D211" s="8" t="s">
        <v>766</v>
      </c>
      <c r="E211" s="8" t="s">
        <v>38</v>
      </c>
      <c r="F211" s="15">
        <v>691014311</v>
      </c>
      <c r="G211" s="9" t="s">
        <v>926</v>
      </c>
      <c r="H211" s="10">
        <v>150</v>
      </c>
      <c r="I211" s="11" t="s">
        <v>1099</v>
      </c>
      <c r="J211" s="29">
        <v>26.68</v>
      </c>
      <c r="K211" s="29">
        <v>4002</v>
      </c>
      <c r="L211" s="12" t="s">
        <v>927</v>
      </c>
      <c r="M211" s="12" t="s">
        <v>77</v>
      </c>
      <c r="N211" s="12">
        <v>210</v>
      </c>
      <c r="O211" s="12"/>
      <c r="P211" s="13">
        <v>28002</v>
      </c>
      <c r="Q211" s="12" t="s">
        <v>766</v>
      </c>
      <c r="R211" s="12">
        <v>321721783</v>
      </c>
      <c r="S211" s="12" t="s">
        <v>928</v>
      </c>
    </row>
    <row r="212" spans="1:19" x14ac:dyDescent="0.3">
      <c r="A212" s="8" t="s">
        <v>111</v>
      </c>
      <c r="B212" s="8" t="s">
        <v>257</v>
      </c>
      <c r="C212" s="8" t="s">
        <v>112</v>
      </c>
      <c r="D212" s="8" t="s">
        <v>85</v>
      </c>
      <c r="E212" s="8" t="s">
        <v>35</v>
      </c>
      <c r="F212" s="15">
        <v>600021696</v>
      </c>
      <c r="G212" s="9" t="s">
        <v>930</v>
      </c>
      <c r="H212" s="10">
        <v>25</v>
      </c>
      <c r="I212" s="11" t="s">
        <v>1099</v>
      </c>
      <c r="J212" s="29">
        <v>26.68</v>
      </c>
      <c r="K212" s="29">
        <v>667</v>
      </c>
      <c r="L212" s="12" t="s">
        <v>931</v>
      </c>
      <c r="M212" s="12" t="s">
        <v>932</v>
      </c>
      <c r="N212" s="12">
        <v>748</v>
      </c>
      <c r="O212" s="12"/>
      <c r="P212" s="13">
        <v>28163</v>
      </c>
      <c r="Q212" s="12" t="s">
        <v>933</v>
      </c>
      <c r="R212" s="12">
        <v>321697002</v>
      </c>
      <c r="S212" s="12" t="s">
        <v>934</v>
      </c>
    </row>
    <row r="213" spans="1:19" x14ac:dyDescent="0.3">
      <c r="A213" s="8" t="s">
        <v>111</v>
      </c>
      <c r="B213" s="8" t="s">
        <v>257</v>
      </c>
      <c r="C213" s="8" t="s">
        <v>112</v>
      </c>
      <c r="D213" s="8" t="s">
        <v>85</v>
      </c>
      <c r="E213" s="8" t="s">
        <v>35</v>
      </c>
      <c r="F213" s="15">
        <v>600022064</v>
      </c>
      <c r="G213" s="9" t="s">
        <v>935</v>
      </c>
      <c r="H213" s="10">
        <v>0</v>
      </c>
      <c r="I213" s="11" t="s">
        <v>1099</v>
      </c>
      <c r="J213" s="29">
        <v>26.68</v>
      </c>
      <c r="K213" s="29">
        <v>0</v>
      </c>
      <c r="L213" s="12" t="s">
        <v>936</v>
      </c>
      <c r="M213" s="12" t="s">
        <v>929</v>
      </c>
      <c r="N213" s="12">
        <v>18</v>
      </c>
      <c r="O213" s="12"/>
      <c r="P213" s="13">
        <v>25164</v>
      </c>
      <c r="Q213" s="12" t="s">
        <v>937</v>
      </c>
      <c r="R213" s="12" t="s">
        <v>938</v>
      </c>
      <c r="S213" s="12" t="s">
        <v>939</v>
      </c>
    </row>
    <row r="214" spans="1:19" x14ac:dyDescent="0.3">
      <c r="A214" s="8" t="s">
        <v>111</v>
      </c>
      <c r="B214" s="8" t="s">
        <v>257</v>
      </c>
      <c r="C214" s="8" t="s">
        <v>112</v>
      </c>
      <c r="D214" s="8" t="s">
        <v>85</v>
      </c>
      <c r="E214" s="8" t="s">
        <v>35</v>
      </c>
      <c r="F214" s="15">
        <v>600022072</v>
      </c>
      <c r="G214" s="9" t="s">
        <v>940</v>
      </c>
      <c r="H214" s="10">
        <v>25</v>
      </c>
      <c r="I214" s="11" t="s">
        <v>1099</v>
      </c>
      <c r="J214" s="29">
        <v>26.68</v>
      </c>
      <c r="K214" s="29">
        <v>667</v>
      </c>
      <c r="L214" s="12" t="s">
        <v>941</v>
      </c>
      <c r="M214" s="12" t="s">
        <v>942</v>
      </c>
      <c r="N214" s="12">
        <v>436</v>
      </c>
      <c r="O214" s="12"/>
      <c r="P214" s="13">
        <v>25168</v>
      </c>
      <c r="Q214" s="12" t="s">
        <v>96</v>
      </c>
      <c r="R214" s="12">
        <v>323673121</v>
      </c>
      <c r="S214" s="12" t="s">
        <v>943</v>
      </c>
    </row>
    <row r="215" spans="1:19" x14ac:dyDescent="0.3">
      <c r="A215" s="8" t="s">
        <v>111</v>
      </c>
      <c r="B215" s="8" t="s">
        <v>257</v>
      </c>
      <c r="C215" s="8" t="s">
        <v>944</v>
      </c>
      <c r="D215" s="8" t="s">
        <v>85</v>
      </c>
      <c r="E215" s="8" t="s">
        <v>38</v>
      </c>
      <c r="F215" s="15">
        <v>691009988</v>
      </c>
      <c r="G215" s="9" t="s">
        <v>945</v>
      </c>
      <c r="H215" s="10">
        <v>125</v>
      </c>
      <c r="I215" s="11" t="s">
        <v>1099</v>
      </c>
      <c r="J215" s="29">
        <v>26.68</v>
      </c>
      <c r="K215" s="29">
        <v>3335</v>
      </c>
      <c r="L215" s="12" t="s">
        <v>946</v>
      </c>
      <c r="M215" s="12" t="s">
        <v>63</v>
      </c>
      <c r="N215" s="12">
        <v>57</v>
      </c>
      <c r="O215" s="12"/>
      <c r="P215" s="13">
        <v>28163</v>
      </c>
      <c r="Q215" s="12" t="s">
        <v>947</v>
      </c>
      <c r="R215" s="12">
        <v>702087567</v>
      </c>
      <c r="S215" s="12" t="s">
        <v>948</v>
      </c>
    </row>
    <row r="216" spans="1:19" x14ac:dyDescent="0.3">
      <c r="A216" s="8" t="s">
        <v>111</v>
      </c>
      <c r="B216" s="8" t="s">
        <v>257</v>
      </c>
      <c r="C216" s="8" t="s">
        <v>112</v>
      </c>
      <c r="D216" s="8" t="s">
        <v>85</v>
      </c>
      <c r="E216" s="8" t="s">
        <v>35</v>
      </c>
      <c r="F216" s="15">
        <v>600007766</v>
      </c>
      <c r="G216" s="9" t="s">
        <v>949</v>
      </c>
      <c r="H216" s="10">
        <v>350</v>
      </c>
      <c r="I216" s="11" t="s">
        <v>1099</v>
      </c>
      <c r="J216" s="29">
        <v>26.68</v>
      </c>
      <c r="K216" s="29">
        <v>9338</v>
      </c>
      <c r="L216" s="12" t="s">
        <v>950</v>
      </c>
      <c r="M216" s="12" t="s">
        <v>42</v>
      </c>
      <c r="N216" s="12">
        <v>1280</v>
      </c>
      <c r="O216" s="12">
        <v>1</v>
      </c>
      <c r="P216" s="13">
        <v>25101</v>
      </c>
      <c r="Q216" s="12" t="s">
        <v>85</v>
      </c>
      <c r="R216" s="12">
        <v>323602046</v>
      </c>
      <c r="S216" s="12" t="s">
        <v>951</v>
      </c>
    </row>
    <row r="217" spans="1:19" x14ac:dyDescent="0.3">
      <c r="A217" s="8" t="s">
        <v>111</v>
      </c>
      <c r="B217" s="8" t="s">
        <v>257</v>
      </c>
      <c r="C217" s="8" t="s">
        <v>944</v>
      </c>
      <c r="D217" s="8" t="s">
        <v>85</v>
      </c>
      <c r="E217" s="8" t="s">
        <v>38</v>
      </c>
      <c r="F217" s="15">
        <v>600045412</v>
      </c>
      <c r="G217" s="9" t="s">
        <v>952</v>
      </c>
      <c r="H217" s="10">
        <v>1325</v>
      </c>
      <c r="I217" s="11" t="s">
        <v>1099</v>
      </c>
      <c r="J217" s="29">
        <v>26.68</v>
      </c>
      <c r="K217" s="29">
        <v>35351</v>
      </c>
      <c r="L217" s="12" t="s">
        <v>953</v>
      </c>
      <c r="M217" s="12" t="s">
        <v>954</v>
      </c>
      <c r="N217" s="12">
        <v>33</v>
      </c>
      <c r="O217" s="12"/>
      <c r="P217" s="13">
        <v>28163</v>
      </c>
      <c r="Q217" s="12" t="s">
        <v>933</v>
      </c>
      <c r="R217" s="12">
        <v>321697228</v>
      </c>
      <c r="S217" s="12" t="s">
        <v>955</v>
      </c>
    </row>
    <row r="218" spans="1:19" x14ac:dyDescent="0.3">
      <c r="A218" s="8" t="s">
        <v>111</v>
      </c>
      <c r="B218" s="8" t="s">
        <v>257</v>
      </c>
      <c r="C218" s="8" t="s">
        <v>944</v>
      </c>
      <c r="D218" s="8" t="s">
        <v>85</v>
      </c>
      <c r="E218" s="8" t="s">
        <v>38</v>
      </c>
      <c r="F218" s="15">
        <v>600045510</v>
      </c>
      <c r="G218" s="9" t="s">
        <v>956</v>
      </c>
      <c r="H218" s="10">
        <v>325</v>
      </c>
      <c r="I218" s="11" t="s">
        <v>1099</v>
      </c>
      <c r="J218" s="29">
        <v>26.68</v>
      </c>
      <c r="K218" s="29">
        <v>8671</v>
      </c>
      <c r="L218" s="12" t="s">
        <v>957</v>
      </c>
      <c r="M218" s="12" t="s">
        <v>958</v>
      </c>
      <c r="N218" s="12">
        <v>69</v>
      </c>
      <c r="O218" s="12"/>
      <c r="P218" s="13">
        <v>28167</v>
      </c>
      <c r="Q218" s="12" t="s">
        <v>959</v>
      </c>
      <c r="R218" s="12">
        <v>321693103</v>
      </c>
      <c r="S218" s="12" t="s">
        <v>960</v>
      </c>
    </row>
    <row r="219" spans="1:19" x14ac:dyDescent="0.3">
      <c r="A219" s="8" t="s">
        <v>111</v>
      </c>
      <c r="B219" s="8" t="s">
        <v>257</v>
      </c>
      <c r="C219" s="8" t="s">
        <v>944</v>
      </c>
      <c r="D219" s="8" t="s">
        <v>85</v>
      </c>
      <c r="E219" s="8" t="s">
        <v>38</v>
      </c>
      <c r="F219" s="15">
        <v>600052265</v>
      </c>
      <c r="G219" s="9" t="s">
        <v>961</v>
      </c>
      <c r="H219" s="10">
        <v>0</v>
      </c>
      <c r="I219" s="11" t="s">
        <v>1099</v>
      </c>
      <c r="J219" s="29">
        <v>26.68</v>
      </c>
      <c r="K219" s="29">
        <v>0</v>
      </c>
      <c r="L219" s="12" t="s">
        <v>962</v>
      </c>
      <c r="M219" s="12" t="s">
        <v>43</v>
      </c>
      <c r="N219" s="12">
        <v>88</v>
      </c>
      <c r="O219" s="12"/>
      <c r="P219" s="13">
        <v>25162</v>
      </c>
      <c r="Q219" s="12" t="s">
        <v>963</v>
      </c>
      <c r="R219" s="12">
        <v>731449243</v>
      </c>
      <c r="S219" s="12" t="s">
        <v>964</v>
      </c>
    </row>
    <row r="220" spans="1:19" x14ac:dyDescent="0.3">
      <c r="A220" s="8" t="s">
        <v>111</v>
      </c>
      <c r="B220" s="8" t="s">
        <v>257</v>
      </c>
      <c r="C220" s="8" t="s">
        <v>944</v>
      </c>
      <c r="D220" s="8" t="s">
        <v>85</v>
      </c>
      <c r="E220" s="8" t="s">
        <v>38</v>
      </c>
      <c r="F220" s="15">
        <v>600052028</v>
      </c>
      <c r="G220" s="9" t="s">
        <v>965</v>
      </c>
      <c r="H220" s="10">
        <v>275</v>
      </c>
      <c r="I220" s="11" t="s">
        <v>1099</v>
      </c>
      <c r="J220" s="29">
        <v>26.68</v>
      </c>
      <c r="K220" s="29">
        <v>7337</v>
      </c>
      <c r="L220" s="12" t="s">
        <v>966</v>
      </c>
      <c r="M220" s="12" t="s">
        <v>63</v>
      </c>
      <c r="N220" s="12">
        <v>3</v>
      </c>
      <c r="O220" s="12"/>
      <c r="P220" s="13">
        <v>25101</v>
      </c>
      <c r="Q220" s="12" t="s">
        <v>967</v>
      </c>
      <c r="R220" s="12">
        <v>272680901</v>
      </c>
      <c r="S220" s="12" t="s">
        <v>968</v>
      </c>
    </row>
    <row r="221" spans="1:19" x14ac:dyDescent="0.3">
      <c r="A221" s="8" t="s">
        <v>111</v>
      </c>
      <c r="B221" s="8" t="s">
        <v>257</v>
      </c>
      <c r="C221" s="8" t="s">
        <v>944</v>
      </c>
      <c r="D221" s="8" t="s">
        <v>85</v>
      </c>
      <c r="E221" s="8" t="s">
        <v>38</v>
      </c>
      <c r="F221" s="15">
        <v>600052176</v>
      </c>
      <c r="G221" s="9" t="s">
        <v>969</v>
      </c>
      <c r="H221" s="10">
        <v>175</v>
      </c>
      <c r="I221" s="11" t="s">
        <v>1099</v>
      </c>
      <c r="J221" s="29">
        <v>26.68</v>
      </c>
      <c r="K221" s="29">
        <v>4669</v>
      </c>
      <c r="L221" s="12" t="s">
        <v>970</v>
      </c>
      <c r="M221" s="12"/>
      <c r="N221" s="12">
        <v>48</v>
      </c>
      <c r="O221" s="12"/>
      <c r="P221" s="13">
        <v>25168</v>
      </c>
      <c r="Q221" s="12" t="s">
        <v>971</v>
      </c>
      <c r="R221" s="12">
        <v>323673134</v>
      </c>
      <c r="S221" s="12" t="s">
        <v>972</v>
      </c>
    </row>
    <row r="222" spans="1:19" x14ac:dyDescent="0.3">
      <c r="A222" s="8" t="s">
        <v>111</v>
      </c>
      <c r="B222" s="8" t="s">
        <v>257</v>
      </c>
      <c r="C222" s="8" t="s">
        <v>944</v>
      </c>
      <c r="D222" s="8" t="s">
        <v>85</v>
      </c>
      <c r="E222" s="8" t="s">
        <v>38</v>
      </c>
      <c r="F222" s="15">
        <v>600052184</v>
      </c>
      <c r="G222" s="9" t="s">
        <v>973</v>
      </c>
      <c r="H222" s="10">
        <v>150</v>
      </c>
      <c r="I222" s="11" t="s">
        <v>1099</v>
      </c>
      <c r="J222" s="29">
        <v>26.68</v>
      </c>
      <c r="K222" s="29">
        <v>4002</v>
      </c>
      <c r="L222" s="12" t="s">
        <v>974</v>
      </c>
      <c r="M222" s="12" t="s">
        <v>43</v>
      </c>
      <c r="N222" s="12">
        <v>211</v>
      </c>
      <c r="O222" s="12"/>
      <c r="P222" s="13">
        <v>25166</v>
      </c>
      <c r="Q222" s="12" t="s">
        <v>975</v>
      </c>
      <c r="R222" s="12">
        <v>323656158</v>
      </c>
      <c r="S222" s="12" t="s">
        <v>976</v>
      </c>
    </row>
    <row r="223" spans="1:19" x14ac:dyDescent="0.3">
      <c r="A223" s="8" t="s">
        <v>111</v>
      </c>
      <c r="B223" s="8" t="s">
        <v>257</v>
      </c>
      <c r="C223" s="8" t="s">
        <v>944</v>
      </c>
      <c r="D223" s="8" t="s">
        <v>85</v>
      </c>
      <c r="E223" s="8" t="s">
        <v>38</v>
      </c>
      <c r="F223" s="15">
        <v>600052192</v>
      </c>
      <c r="G223" s="9" t="s">
        <v>977</v>
      </c>
      <c r="H223" s="10">
        <v>150</v>
      </c>
      <c r="I223" s="11" t="s">
        <v>1099</v>
      </c>
      <c r="J223" s="29">
        <v>26.68</v>
      </c>
      <c r="K223" s="29">
        <v>4002</v>
      </c>
      <c r="L223" s="12" t="s">
        <v>978</v>
      </c>
      <c r="M223" s="12" t="s">
        <v>43</v>
      </c>
      <c r="N223" s="12">
        <v>27</v>
      </c>
      <c r="O223" s="12"/>
      <c r="P223" s="13">
        <v>25166</v>
      </c>
      <c r="Q223" s="12" t="s">
        <v>979</v>
      </c>
      <c r="R223" s="12" t="s">
        <v>980</v>
      </c>
      <c r="S223" s="12" t="s">
        <v>981</v>
      </c>
    </row>
    <row r="224" spans="1:19" x14ac:dyDescent="0.3">
      <c r="A224" s="8" t="s">
        <v>111</v>
      </c>
      <c r="B224" s="8" t="s">
        <v>257</v>
      </c>
      <c r="C224" s="8" t="s">
        <v>944</v>
      </c>
      <c r="D224" s="8" t="s">
        <v>85</v>
      </c>
      <c r="E224" s="8" t="s">
        <v>38</v>
      </c>
      <c r="F224" s="15">
        <v>600052206</v>
      </c>
      <c r="G224" s="9" t="s">
        <v>982</v>
      </c>
      <c r="H224" s="10">
        <v>0</v>
      </c>
      <c r="I224" s="11" t="s">
        <v>1099</v>
      </c>
      <c r="J224" s="29">
        <v>26.68</v>
      </c>
      <c r="K224" s="29">
        <v>0</v>
      </c>
      <c r="L224" s="12" t="s">
        <v>983</v>
      </c>
      <c r="M224" s="12" t="s">
        <v>70</v>
      </c>
      <c r="N224" s="12">
        <v>170</v>
      </c>
      <c r="O224" s="12"/>
      <c r="P224" s="13">
        <v>25163</v>
      </c>
      <c r="Q224" s="12" t="s">
        <v>984</v>
      </c>
      <c r="R224" s="12">
        <v>604417569</v>
      </c>
      <c r="S224" s="12" t="s">
        <v>985</v>
      </c>
    </row>
    <row r="225" spans="1:19" x14ac:dyDescent="0.3">
      <c r="A225" s="8" t="s">
        <v>111</v>
      </c>
      <c r="B225" s="8" t="s">
        <v>257</v>
      </c>
      <c r="C225" s="8" t="s">
        <v>944</v>
      </c>
      <c r="D225" s="8" t="s">
        <v>85</v>
      </c>
      <c r="E225" s="8" t="s">
        <v>38</v>
      </c>
      <c r="F225" s="15">
        <v>600052257</v>
      </c>
      <c r="G225" s="9" t="s">
        <v>986</v>
      </c>
      <c r="H225" s="10">
        <v>1650</v>
      </c>
      <c r="I225" s="11" t="s">
        <v>1099</v>
      </c>
      <c r="J225" s="29">
        <v>26.68</v>
      </c>
      <c r="K225" s="29">
        <v>44022</v>
      </c>
      <c r="L225" s="12" t="s">
        <v>987</v>
      </c>
      <c r="M225" s="12" t="s">
        <v>73</v>
      </c>
      <c r="N225" s="12">
        <v>346</v>
      </c>
      <c r="O225" s="12"/>
      <c r="P225" s="13">
        <v>25164</v>
      </c>
      <c r="Q225" s="12" t="s">
        <v>988</v>
      </c>
      <c r="R225" s="12">
        <v>323640330</v>
      </c>
      <c r="S225" s="12" t="s">
        <v>989</v>
      </c>
    </row>
    <row r="226" spans="1:19" x14ac:dyDescent="0.3">
      <c r="A226" s="8" t="s">
        <v>111</v>
      </c>
      <c r="B226" s="8" t="s">
        <v>257</v>
      </c>
      <c r="C226" s="8" t="s">
        <v>944</v>
      </c>
      <c r="D226" s="8" t="s">
        <v>85</v>
      </c>
      <c r="E226" s="8" t="s">
        <v>38</v>
      </c>
      <c r="F226" s="15">
        <v>600052290</v>
      </c>
      <c r="G226" s="9" t="s">
        <v>990</v>
      </c>
      <c r="H226" s="10">
        <v>450</v>
      </c>
      <c r="I226" s="11" t="s">
        <v>1099</v>
      </c>
      <c r="J226" s="29">
        <v>26.68</v>
      </c>
      <c r="K226" s="29">
        <v>12006</v>
      </c>
      <c r="L226" s="12" t="s">
        <v>991</v>
      </c>
      <c r="M226" s="12" t="s">
        <v>78</v>
      </c>
      <c r="N226" s="12">
        <v>71</v>
      </c>
      <c r="O226" s="12">
        <v>22</v>
      </c>
      <c r="P226" s="13">
        <v>25101</v>
      </c>
      <c r="Q226" s="12" t="s">
        <v>85</v>
      </c>
      <c r="R226" s="12">
        <v>323602794</v>
      </c>
      <c r="S226" s="12" t="s">
        <v>992</v>
      </c>
    </row>
    <row r="227" spans="1:19" x14ac:dyDescent="0.3">
      <c r="A227" s="8" t="s">
        <v>111</v>
      </c>
      <c r="B227" s="8" t="s">
        <v>257</v>
      </c>
      <c r="C227" s="8" t="s">
        <v>944</v>
      </c>
      <c r="D227" s="8" t="s">
        <v>85</v>
      </c>
      <c r="E227" s="8" t="s">
        <v>38</v>
      </c>
      <c r="F227" s="15">
        <v>600052303</v>
      </c>
      <c r="G227" s="9" t="s">
        <v>993</v>
      </c>
      <c r="H227" s="10">
        <v>1325</v>
      </c>
      <c r="I227" s="11" t="s">
        <v>1099</v>
      </c>
      <c r="J227" s="29">
        <v>26.68</v>
      </c>
      <c r="K227" s="29">
        <v>35351</v>
      </c>
      <c r="L227" s="12" t="s">
        <v>994</v>
      </c>
      <c r="M227" s="12" t="s">
        <v>73</v>
      </c>
      <c r="N227" s="12">
        <v>94</v>
      </c>
      <c r="O227" s="12">
        <v>19</v>
      </c>
      <c r="P227" s="13">
        <v>25101</v>
      </c>
      <c r="Q227" s="12" t="s">
        <v>85</v>
      </c>
      <c r="R227" s="12">
        <v>323602217</v>
      </c>
      <c r="S227" s="12" t="s">
        <v>995</v>
      </c>
    </row>
    <row r="228" spans="1:19" x14ac:dyDescent="0.3">
      <c r="A228" s="8" t="s">
        <v>111</v>
      </c>
      <c r="B228" s="8" t="s">
        <v>257</v>
      </c>
      <c r="C228" s="8" t="s">
        <v>944</v>
      </c>
      <c r="D228" s="8" t="s">
        <v>85</v>
      </c>
      <c r="E228" s="8" t="s">
        <v>38</v>
      </c>
      <c r="F228" s="15">
        <v>600052311</v>
      </c>
      <c r="G228" s="9" t="s">
        <v>996</v>
      </c>
      <c r="H228" s="10">
        <v>900</v>
      </c>
      <c r="I228" s="11" t="s">
        <v>1099</v>
      </c>
      <c r="J228" s="29">
        <v>26.68</v>
      </c>
      <c r="K228" s="29">
        <v>24012</v>
      </c>
      <c r="L228" s="12" t="s">
        <v>997</v>
      </c>
      <c r="M228" s="12" t="s">
        <v>50</v>
      </c>
      <c r="N228" s="12">
        <v>5</v>
      </c>
      <c r="O228" s="12"/>
      <c r="P228" s="13">
        <v>25169</v>
      </c>
      <c r="Q228" s="12" t="s">
        <v>998</v>
      </c>
      <c r="R228" s="12">
        <v>323665200</v>
      </c>
      <c r="S228" s="12" t="s">
        <v>999</v>
      </c>
    </row>
    <row r="229" spans="1:19" x14ac:dyDescent="0.3">
      <c r="A229" s="8" t="s">
        <v>111</v>
      </c>
      <c r="B229" s="8" t="s">
        <v>257</v>
      </c>
      <c r="C229" s="8" t="s">
        <v>944</v>
      </c>
      <c r="D229" s="8" t="s">
        <v>85</v>
      </c>
      <c r="E229" s="8" t="s">
        <v>38</v>
      </c>
      <c r="F229" s="15">
        <v>600052338</v>
      </c>
      <c r="G229" s="9" t="s">
        <v>1000</v>
      </c>
      <c r="H229" s="10">
        <v>0</v>
      </c>
      <c r="I229" s="11" t="s">
        <v>1099</v>
      </c>
      <c r="J229" s="29">
        <v>26.68</v>
      </c>
      <c r="K229" s="29">
        <v>0</v>
      </c>
      <c r="L229" s="12" t="s">
        <v>1001</v>
      </c>
      <c r="M229" s="12" t="s">
        <v>1002</v>
      </c>
      <c r="N229" s="12">
        <v>78</v>
      </c>
      <c r="O229" s="12"/>
      <c r="P229" s="13">
        <v>25101</v>
      </c>
      <c r="Q229" s="12" t="s">
        <v>1003</v>
      </c>
      <c r="R229" s="12">
        <v>323640573</v>
      </c>
      <c r="S229" s="12" t="s">
        <v>1004</v>
      </c>
    </row>
    <row r="230" spans="1:19" x14ac:dyDescent="0.3">
      <c r="A230" s="8" t="s">
        <v>111</v>
      </c>
      <c r="B230" s="8" t="s">
        <v>257</v>
      </c>
      <c r="C230" s="8" t="s">
        <v>944</v>
      </c>
      <c r="D230" s="8" t="s">
        <v>85</v>
      </c>
      <c r="E230" s="8" t="s">
        <v>38</v>
      </c>
      <c r="F230" s="15">
        <v>600052354</v>
      </c>
      <c r="G230" s="9" t="s">
        <v>1005</v>
      </c>
      <c r="H230" s="10">
        <v>825</v>
      </c>
      <c r="I230" s="11" t="s">
        <v>1099</v>
      </c>
      <c r="J230" s="29">
        <v>26.68</v>
      </c>
      <c r="K230" s="29">
        <v>22011</v>
      </c>
      <c r="L230" s="12" t="s">
        <v>1006</v>
      </c>
      <c r="M230" s="12" t="s">
        <v>942</v>
      </c>
      <c r="N230" s="12">
        <v>57</v>
      </c>
      <c r="O230" s="12"/>
      <c r="P230" s="13">
        <v>25168</v>
      </c>
      <c r="Q230" s="12" t="s">
        <v>96</v>
      </c>
      <c r="R230" s="12">
        <v>323673103</v>
      </c>
      <c r="S230" s="12" t="s">
        <v>1007</v>
      </c>
    </row>
    <row r="231" spans="1:19" x14ac:dyDescent="0.3">
      <c r="A231" s="8" t="s">
        <v>111</v>
      </c>
      <c r="B231" s="8" t="s">
        <v>257</v>
      </c>
      <c r="C231" s="8" t="s">
        <v>944</v>
      </c>
      <c r="D231" s="8" t="s">
        <v>85</v>
      </c>
      <c r="E231" s="8" t="s">
        <v>38</v>
      </c>
      <c r="F231" s="15">
        <v>600052451</v>
      </c>
      <c r="G231" s="9" t="s">
        <v>1008</v>
      </c>
      <c r="H231" s="10">
        <v>0</v>
      </c>
      <c r="I231" s="11" t="s">
        <v>1099</v>
      </c>
      <c r="J231" s="29">
        <v>26.68</v>
      </c>
      <c r="K231" s="29">
        <v>0</v>
      </c>
      <c r="L231" s="12" t="s">
        <v>1009</v>
      </c>
      <c r="M231" s="12" t="s">
        <v>52</v>
      </c>
      <c r="N231" s="12">
        <v>481</v>
      </c>
      <c r="O231" s="12">
        <v>5</v>
      </c>
      <c r="P231" s="13">
        <v>25101</v>
      </c>
      <c r="Q231" s="12" t="s">
        <v>85</v>
      </c>
      <c r="R231" s="12">
        <v>777755127</v>
      </c>
      <c r="S231" s="12" t="s">
        <v>1010</v>
      </c>
    </row>
    <row r="232" spans="1:19" x14ac:dyDescent="0.3">
      <c r="A232" s="8" t="s">
        <v>111</v>
      </c>
      <c r="B232" s="8" t="s">
        <v>257</v>
      </c>
      <c r="C232" s="8" t="s">
        <v>112</v>
      </c>
      <c r="D232" s="8" t="s">
        <v>85</v>
      </c>
      <c r="E232" s="8" t="s">
        <v>37</v>
      </c>
      <c r="F232" s="15">
        <v>610451219</v>
      </c>
      <c r="G232" s="9" t="s">
        <v>1011</v>
      </c>
      <c r="H232" s="10">
        <v>300</v>
      </c>
      <c r="I232" s="11" t="s">
        <v>1099</v>
      </c>
      <c r="J232" s="29">
        <v>26.68</v>
      </c>
      <c r="K232" s="29">
        <v>8004</v>
      </c>
      <c r="L232" s="12" t="s">
        <v>1012</v>
      </c>
      <c r="M232" s="12" t="s">
        <v>45</v>
      </c>
      <c r="N232" s="12">
        <v>1685</v>
      </c>
      <c r="O232" s="12" t="s">
        <v>1013</v>
      </c>
      <c r="P232" s="13">
        <v>25101</v>
      </c>
      <c r="Q232" s="12" t="s">
        <v>85</v>
      </c>
      <c r="R232" s="12">
        <v>323632590</v>
      </c>
      <c r="S232" s="12" t="s">
        <v>1014</v>
      </c>
    </row>
    <row r="233" spans="1:19" x14ac:dyDescent="0.3">
      <c r="A233" s="8" t="s">
        <v>111</v>
      </c>
      <c r="B233" s="8" t="s">
        <v>257</v>
      </c>
      <c r="C233" s="8" t="s">
        <v>112</v>
      </c>
      <c r="D233" s="8" t="s">
        <v>85</v>
      </c>
      <c r="E233" s="8" t="s">
        <v>37</v>
      </c>
      <c r="F233" s="15">
        <v>650068955</v>
      </c>
      <c r="G233" s="9" t="s">
        <v>1015</v>
      </c>
      <c r="H233" s="10">
        <v>0</v>
      </c>
      <c r="I233" s="11" t="s">
        <v>1099</v>
      </c>
      <c r="J233" s="29">
        <v>26.68</v>
      </c>
      <c r="K233" s="29">
        <v>0</v>
      </c>
      <c r="L233" s="12" t="s">
        <v>1016</v>
      </c>
      <c r="M233" s="12" t="s">
        <v>63</v>
      </c>
      <c r="N233" s="12">
        <v>5</v>
      </c>
      <c r="O233" s="12"/>
      <c r="P233" s="13">
        <v>25101</v>
      </c>
      <c r="Q233" s="12" t="s">
        <v>106</v>
      </c>
      <c r="R233" s="12">
        <v>724730512</v>
      </c>
      <c r="S233" s="12" t="s">
        <v>1017</v>
      </c>
    </row>
    <row r="234" spans="1:19" x14ac:dyDescent="0.3">
      <c r="A234" s="8" t="s">
        <v>111</v>
      </c>
      <c r="B234" s="8" t="s">
        <v>257</v>
      </c>
      <c r="C234" s="8" t="s">
        <v>112</v>
      </c>
      <c r="D234" s="8" t="s">
        <v>85</v>
      </c>
      <c r="E234" s="8" t="s">
        <v>37</v>
      </c>
      <c r="F234" s="15">
        <v>651016444</v>
      </c>
      <c r="G234" s="9" t="s">
        <v>1018</v>
      </c>
      <c r="H234" s="10">
        <v>450</v>
      </c>
      <c r="I234" s="11" t="s">
        <v>1099</v>
      </c>
      <c r="J234" s="29">
        <v>26.68</v>
      </c>
      <c r="K234" s="29">
        <v>12006</v>
      </c>
      <c r="L234" s="12" t="s">
        <v>1019</v>
      </c>
      <c r="M234" s="12" t="s">
        <v>91</v>
      </c>
      <c r="N234" s="12">
        <v>2630</v>
      </c>
      <c r="O234" s="12" t="s">
        <v>1020</v>
      </c>
      <c r="P234" s="13">
        <v>25101</v>
      </c>
      <c r="Q234" s="12" t="s">
        <v>85</v>
      </c>
      <c r="R234" s="12">
        <v>602176833</v>
      </c>
      <c r="S234" s="12" t="s">
        <v>1021</v>
      </c>
    </row>
    <row r="235" spans="1:19" x14ac:dyDescent="0.3">
      <c r="A235" s="8" t="s">
        <v>111</v>
      </c>
      <c r="B235" s="8" t="s">
        <v>257</v>
      </c>
      <c r="C235" s="8" t="s">
        <v>944</v>
      </c>
      <c r="D235" s="8" t="s">
        <v>85</v>
      </c>
      <c r="E235" s="8" t="s">
        <v>38</v>
      </c>
      <c r="F235" s="15">
        <v>691001146</v>
      </c>
      <c r="G235" s="9" t="s">
        <v>1022</v>
      </c>
      <c r="H235" s="10">
        <v>700</v>
      </c>
      <c r="I235" s="11" t="s">
        <v>1099</v>
      </c>
      <c r="J235" s="29">
        <v>26.68</v>
      </c>
      <c r="K235" s="29">
        <v>18676</v>
      </c>
      <c r="L235" s="12" t="s">
        <v>1023</v>
      </c>
      <c r="M235" s="12" t="s">
        <v>43</v>
      </c>
      <c r="N235" s="12">
        <v>2400</v>
      </c>
      <c r="O235" s="12">
        <v>4</v>
      </c>
      <c r="P235" s="13">
        <v>25101</v>
      </c>
      <c r="Q235" s="12" t="s">
        <v>85</v>
      </c>
      <c r="R235" s="12">
        <v>323666555</v>
      </c>
      <c r="S235" s="12" t="s">
        <v>1024</v>
      </c>
    </row>
    <row r="236" spans="1:19" x14ac:dyDescent="0.3">
      <c r="A236" s="8" t="s">
        <v>111</v>
      </c>
      <c r="B236" s="8" t="s">
        <v>257</v>
      </c>
      <c r="C236" s="8" t="s">
        <v>112</v>
      </c>
      <c r="D236" s="8" t="s">
        <v>85</v>
      </c>
      <c r="E236" s="8" t="s">
        <v>37</v>
      </c>
      <c r="F236" s="15">
        <v>691002207</v>
      </c>
      <c r="G236" s="9" t="s">
        <v>1025</v>
      </c>
      <c r="H236" s="10">
        <v>250</v>
      </c>
      <c r="I236" s="11" t="s">
        <v>1099</v>
      </c>
      <c r="J236" s="29">
        <v>26.68</v>
      </c>
      <c r="K236" s="29">
        <v>6670</v>
      </c>
      <c r="L236" s="12" t="s">
        <v>1026</v>
      </c>
      <c r="M236" s="12" t="s">
        <v>1027</v>
      </c>
      <c r="N236" s="12">
        <v>1</v>
      </c>
      <c r="O236" s="12"/>
      <c r="P236" s="13">
        <v>25101</v>
      </c>
      <c r="Q236" s="12" t="s">
        <v>1028</v>
      </c>
      <c r="R236" s="12">
        <v>775029593</v>
      </c>
      <c r="S236" s="12" t="s">
        <v>1029</v>
      </c>
    </row>
    <row r="237" spans="1:19" x14ac:dyDescent="0.3">
      <c r="A237" s="8" t="s">
        <v>111</v>
      </c>
      <c r="B237" s="8" t="s">
        <v>257</v>
      </c>
      <c r="C237" s="8" t="s">
        <v>112</v>
      </c>
      <c r="D237" s="8" t="s">
        <v>85</v>
      </c>
      <c r="E237" s="8" t="s">
        <v>37</v>
      </c>
      <c r="F237" s="15">
        <v>691003297</v>
      </c>
      <c r="G237" s="9" t="s">
        <v>1030</v>
      </c>
      <c r="H237" s="10">
        <v>50</v>
      </c>
      <c r="I237" s="11" t="s">
        <v>1099</v>
      </c>
      <c r="J237" s="29">
        <v>26.68</v>
      </c>
      <c r="K237" s="29">
        <v>1334</v>
      </c>
      <c r="L237" s="12" t="s">
        <v>1031</v>
      </c>
      <c r="M237" s="12" t="s">
        <v>71</v>
      </c>
      <c r="N237" s="12">
        <v>286</v>
      </c>
      <c r="O237" s="12">
        <v>12</v>
      </c>
      <c r="P237" s="13">
        <v>25101</v>
      </c>
      <c r="Q237" s="12" t="s">
        <v>85</v>
      </c>
      <c r="R237" s="12">
        <v>778044001</v>
      </c>
      <c r="S237" s="12" t="s">
        <v>1032</v>
      </c>
    </row>
    <row r="238" spans="1:19" x14ac:dyDescent="0.3">
      <c r="A238" s="8" t="s">
        <v>111</v>
      </c>
      <c r="B238" s="8" t="s">
        <v>257</v>
      </c>
      <c r="C238" s="8" t="s">
        <v>112</v>
      </c>
      <c r="D238" s="8" t="s">
        <v>85</v>
      </c>
      <c r="E238" s="8" t="s">
        <v>37</v>
      </c>
      <c r="F238" s="15">
        <v>691003840</v>
      </c>
      <c r="G238" s="9" t="s">
        <v>1033</v>
      </c>
      <c r="H238" s="10">
        <v>0</v>
      </c>
      <c r="I238" s="11" t="s">
        <v>1099</v>
      </c>
      <c r="J238" s="29">
        <v>26.68</v>
      </c>
      <c r="K238" s="29">
        <v>0</v>
      </c>
      <c r="L238" s="12" t="s">
        <v>1034</v>
      </c>
      <c r="M238" s="12" t="s">
        <v>1035</v>
      </c>
      <c r="N238" s="12">
        <v>30</v>
      </c>
      <c r="O238" s="12"/>
      <c r="P238" s="13">
        <v>25164</v>
      </c>
      <c r="Q238" s="12" t="s">
        <v>988</v>
      </c>
      <c r="R238" s="12">
        <v>734685535</v>
      </c>
      <c r="S238" s="12" t="s">
        <v>1036</v>
      </c>
    </row>
    <row r="239" spans="1:19" x14ac:dyDescent="0.3">
      <c r="A239" s="8" t="s">
        <v>111</v>
      </c>
      <c r="B239" s="8" t="s">
        <v>257</v>
      </c>
      <c r="C239" s="8" t="s">
        <v>112</v>
      </c>
      <c r="D239" s="8" t="s">
        <v>85</v>
      </c>
      <c r="E239" s="8" t="s">
        <v>37</v>
      </c>
      <c r="F239" s="15">
        <v>691003921</v>
      </c>
      <c r="G239" s="9" t="s">
        <v>1037</v>
      </c>
      <c r="H239" s="10">
        <v>175</v>
      </c>
      <c r="I239" s="11" t="s">
        <v>1099</v>
      </c>
      <c r="J239" s="29">
        <v>26.68</v>
      </c>
      <c r="K239" s="29">
        <v>4669</v>
      </c>
      <c r="L239" s="12" t="s">
        <v>1038</v>
      </c>
      <c r="M239" s="12" t="s">
        <v>56</v>
      </c>
      <c r="N239" s="12">
        <v>1519</v>
      </c>
      <c r="O239" s="12">
        <v>8</v>
      </c>
      <c r="P239" s="13">
        <v>25101</v>
      </c>
      <c r="Q239" s="12" t="s">
        <v>85</v>
      </c>
      <c r="R239" s="12">
        <v>313037153</v>
      </c>
      <c r="S239" s="12" t="s">
        <v>1039</v>
      </c>
    </row>
    <row r="240" spans="1:19" x14ac:dyDescent="0.3">
      <c r="A240" s="8" t="s">
        <v>111</v>
      </c>
      <c r="B240" s="8" t="s">
        <v>257</v>
      </c>
      <c r="C240" s="8" t="s">
        <v>112</v>
      </c>
      <c r="D240" s="8" t="s">
        <v>85</v>
      </c>
      <c r="E240" s="8" t="s">
        <v>37</v>
      </c>
      <c r="F240" s="15">
        <v>691004293</v>
      </c>
      <c r="G240" s="9" t="s">
        <v>1040</v>
      </c>
      <c r="H240" s="10">
        <v>25</v>
      </c>
      <c r="I240" s="11" t="s">
        <v>1099</v>
      </c>
      <c r="J240" s="29">
        <v>26.68</v>
      </c>
      <c r="K240" s="29">
        <v>667</v>
      </c>
      <c r="L240" s="12" t="s">
        <v>1041</v>
      </c>
      <c r="M240" s="12" t="s">
        <v>1042</v>
      </c>
      <c r="N240" s="12">
        <v>140</v>
      </c>
      <c r="O240" s="12">
        <v>2</v>
      </c>
      <c r="P240" s="13">
        <v>25101</v>
      </c>
      <c r="Q240" s="12" t="s">
        <v>85</v>
      </c>
      <c r="R240" s="12">
        <v>606541712</v>
      </c>
      <c r="S240" s="12" t="s">
        <v>1043</v>
      </c>
    </row>
    <row r="241" spans="1:19" x14ac:dyDescent="0.3">
      <c r="A241" s="8" t="s">
        <v>111</v>
      </c>
      <c r="B241" s="8" t="s">
        <v>257</v>
      </c>
      <c r="C241" s="8" t="s">
        <v>112</v>
      </c>
      <c r="D241" s="8" t="s">
        <v>85</v>
      </c>
      <c r="E241" s="8" t="s">
        <v>37</v>
      </c>
      <c r="F241" s="15">
        <v>691005109</v>
      </c>
      <c r="G241" s="9" t="s">
        <v>1044</v>
      </c>
      <c r="H241" s="10">
        <v>75</v>
      </c>
      <c r="I241" s="11" t="s">
        <v>1099</v>
      </c>
      <c r="J241" s="29">
        <v>26.68</v>
      </c>
      <c r="K241" s="29">
        <v>2001</v>
      </c>
      <c r="L241" s="12" t="s">
        <v>1045</v>
      </c>
      <c r="M241" s="12" t="s">
        <v>77</v>
      </c>
      <c r="N241" s="12">
        <v>813</v>
      </c>
      <c r="O241" s="12"/>
      <c r="P241" s="13">
        <v>25168</v>
      </c>
      <c r="Q241" s="12" t="s">
        <v>1046</v>
      </c>
      <c r="R241" s="12">
        <v>602300456</v>
      </c>
      <c r="S241" s="12" t="s">
        <v>1047</v>
      </c>
    </row>
    <row r="242" spans="1:19" x14ac:dyDescent="0.3">
      <c r="A242" s="8" t="s">
        <v>111</v>
      </c>
      <c r="B242" s="8" t="s">
        <v>257</v>
      </c>
      <c r="C242" s="8" t="s">
        <v>944</v>
      </c>
      <c r="D242" s="8" t="s">
        <v>85</v>
      </c>
      <c r="E242" s="8" t="s">
        <v>38</v>
      </c>
      <c r="F242" s="15">
        <v>691005192</v>
      </c>
      <c r="G242" s="9" t="s">
        <v>1048</v>
      </c>
      <c r="H242" s="10">
        <v>675</v>
      </c>
      <c r="I242" s="11" t="s">
        <v>1099</v>
      </c>
      <c r="J242" s="29">
        <v>26.68</v>
      </c>
      <c r="K242" s="29">
        <v>18009</v>
      </c>
      <c r="L242" s="12" t="s">
        <v>1049</v>
      </c>
      <c r="M242" s="12" t="s">
        <v>59</v>
      </c>
      <c r="N242" s="12">
        <v>151</v>
      </c>
      <c r="O242" s="12"/>
      <c r="P242" s="13">
        <v>25101</v>
      </c>
      <c r="Q242" s="12" t="s">
        <v>1050</v>
      </c>
      <c r="R242" s="12">
        <v>605966310</v>
      </c>
      <c r="S242" s="12" t="s">
        <v>1051</v>
      </c>
    </row>
    <row r="243" spans="1:19" x14ac:dyDescent="0.3">
      <c r="A243" s="8" t="s">
        <v>111</v>
      </c>
      <c r="B243" s="8" t="s">
        <v>257</v>
      </c>
      <c r="C243" s="8" t="s">
        <v>944</v>
      </c>
      <c r="D243" s="8" t="s">
        <v>85</v>
      </c>
      <c r="E243" s="8" t="s">
        <v>38</v>
      </c>
      <c r="F243" s="15">
        <v>691006423</v>
      </c>
      <c r="G243" s="9" t="s">
        <v>1052</v>
      </c>
      <c r="H243" s="10">
        <v>125</v>
      </c>
      <c r="I243" s="11" t="s">
        <v>1099</v>
      </c>
      <c r="J243" s="29">
        <v>26.68</v>
      </c>
      <c r="K243" s="29">
        <v>3335</v>
      </c>
      <c r="L243" s="12" t="s">
        <v>1053</v>
      </c>
      <c r="M243" s="12" t="s">
        <v>63</v>
      </c>
      <c r="N243" s="12">
        <v>60</v>
      </c>
      <c r="O243" s="12"/>
      <c r="P243" s="13">
        <v>25163</v>
      </c>
      <c r="Q243" s="12" t="s">
        <v>937</v>
      </c>
      <c r="R243" s="12">
        <v>321621732</v>
      </c>
      <c r="S243" s="12" t="s">
        <v>1054</v>
      </c>
    </row>
    <row r="244" spans="1:19" x14ac:dyDescent="0.3">
      <c r="A244" s="8" t="s">
        <v>111</v>
      </c>
      <c r="B244" s="8" t="s">
        <v>257</v>
      </c>
      <c r="C244" s="8" t="s">
        <v>112</v>
      </c>
      <c r="D244" s="8" t="s">
        <v>85</v>
      </c>
      <c r="E244" s="8" t="s">
        <v>37</v>
      </c>
      <c r="F244" s="15">
        <v>691007632</v>
      </c>
      <c r="G244" s="9" t="s">
        <v>1055</v>
      </c>
      <c r="H244" s="10">
        <v>75</v>
      </c>
      <c r="I244" s="11" t="s">
        <v>1099</v>
      </c>
      <c r="J244" s="29">
        <v>26.68</v>
      </c>
      <c r="K244" s="29">
        <v>2001</v>
      </c>
      <c r="L244" s="12" t="s">
        <v>1056</v>
      </c>
      <c r="M244" s="12" t="s">
        <v>322</v>
      </c>
      <c r="N244" s="12">
        <v>508</v>
      </c>
      <c r="O244" s="12"/>
      <c r="P244" s="13">
        <v>25168</v>
      </c>
      <c r="Q244" s="12" t="s">
        <v>96</v>
      </c>
      <c r="R244" s="12">
        <v>731476406</v>
      </c>
      <c r="S244" s="12" t="s">
        <v>1057</v>
      </c>
    </row>
    <row r="245" spans="1:19" x14ac:dyDescent="0.3">
      <c r="A245" s="8" t="s">
        <v>111</v>
      </c>
      <c r="B245" s="8" t="s">
        <v>257</v>
      </c>
      <c r="C245" s="8" t="s">
        <v>112</v>
      </c>
      <c r="D245" s="8" t="s">
        <v>85</v>
      </c>
      <c r="E245" s="8" t="s">
        <v>37</v>
      </c>
      <c r="F245" s="15">
        <v>691009066</v>
      </c>
      <c r="G245" s="9" t="s">
        <v>1058</v>
      </c>
      <c r="H245" s="10">
        <v>75</v>
      </c>
      <c r="I245" s="11" t="s">
        <v>1099</v>
      </c>
      <c r="J245" s="29">
        <v>26.68</v>
      </c>
      <c r="K245" s="29">
        <v>2001</v>
      </c>
      <c r="L245" s="12" t="s">
        <v>1059</v>
      </c>
      <c r="M245" s="12" t="s">
        <v>48</v>
      </c>
      <c r="N245" s="12">
        <v>884</v>
      </c>
      <c r="O245" s="12"/>
      <c r="P245" s="13">
        <v>25168</v>
      </c>
      <c r="Q245" s="12" t="s">
        <v>96</v>
      </c>
      <c r="R245" s="12">
        <v>732348805</v>
      </c>
      <c r="S245" s="12" t="s">
        <v>1060</v>
      </c>
    </row>
    <row r="246" spans="1:19" x14ac:dyDescent="0.3">
      <c r="A246" s="8" t="s">
        <v>111</v>
      </c>
      <c r="B246" s="8" t="s">
        <v>257</v>
      </c>
      <c r="C246" s="8" t="s">
        <v>944</v>
      </c>
      <c r="D246" s="8" t="s">
        <v>85</v>
      </c>
      <c r="E246" s="8" t="s">
        <v>38</v>
      </c>
      <c r="F246" s="15">
        <v>691009201</v>
      </c>
      <c r="G246" s="9" t="s">
        <v>1061</v>
      </c>
      <c r="H246" s="10">
        <v>375</v>
      </c>
      <c r="I246" s="11" t="s">
        <v>1099</v>
      </c>
      <c r="J246" s="29">
        <v>26.68</v>
      </c>
      <c r="K246" s="29">
        <v>10005</v>
      </c>
      <c r="L246" s="12" t="s">
        <v>1062</v>
      </c>
      <c r="M246" s="12" t="s">
        <v>43</v>
      </c>
      <c r="N246" s="12">
        <v>343</v>
      </c>
      <c r="O246" s="12"/>
      <c r="P246" s="13">
        <v>25168</v>
      </c>
      <c r="Q246" s="12" t="s">
        <v>1046</v>
      </c>
      <c r="R246" s="12">
        <v>724192177</v>
      </c>
      <c r="S246" s="12" t="s">
        <v>1063</v>
      </c>
    </row>
    <row r="247" spans="1:19" x14ac:dyDescent="0.3">
      <c r="A247" s="8" t="s">
        <v>111</v>
      </c>
      <c r="B247" s="8" t="s">
        <v>257</v>
      </c>
      <c r="C247" s="8" t="s">
        <v>944</v>
      </c>
      <c r="D247" s="8" t="s">
        <v>85</v>
      </c>
      <c r="E247" s="8" t="s">
        <v>38</v>
      </c>
      <c r="F247" s="15">
        <v>691012768</v>
      </c>
      <c r="G247" s="9" t="s">
        <v>1064</v>
      </c>
      <c r="H247" s="10">
        <v>575</v>
      </c>
      <c r="I247" s="11" t="s">
        <v>1099</v>
      </c>
      <c r="J247" s="29">
        <v>26.68</v>
      </c>
      <c r="K247" s="29">
        <v>15341</v>
      </c>
      <c r="L247" s="12" t="s">
        <v>1065</v>
      </c>
      <c r="M247" s="12" t="s">
        <v>1066</v>
      </c>
      <c r="N247" s="12">
        <v>68</v>
      </c>
      <c r="O247" s="12"/>
      <c r="P247" s="13">
        <v>25165</v>
      </c>
      <c r="Q247" s="12" t="s">
        <v>1067</v>
      </c>
      <c r="R247" s="12">
        <v>323649227</v>
      </c>
      <c r="S247" s="12" t="s">
        <v>1068</v>
      </c>
    </row>
    <row r="248" spans="1:19" x14ac:dyDescent="0.3">
      <c r="A248" s="8" t="s">
        <v>111</v>
      </c>
      <c r="B248" s="8" t="s">
        <v>1087</v>
      </c>
      <c r="C248" s="8" t="s">
        <v>944</v>
      </c>
      <c r="D248" s="8" t="s">
        <v>85</v>
      </c>
      <c r="E248" s="8" t="s">
        <v>38</v>
      </c>
      <c r="F248" s="15">
        <v>691015350</v>
      </c>
      <c r="G248" s="9" t="s">
        <v>1088</v>
      </c>
      <c r="H248" s="10">
        <v>75</v>
      </c>
      <c r="I248" s="11" t="s">
        <v>1099</v>
      </c>
      <c r="J248" s="29">
        <v>26.68</v>
      </c>
      <c r="K248" s="29">
        <v>2001</v>
      </c>
      <c r="L248" s="12" t="s">
        <v>1089</v>
      </c>
      <c r="M248" s="12" t="s">
        <v>67</v>
      </c>
      <c r="N248" s="12">
        <v>55</v>
      </c>
      <c r="O248" s="12"/>
      <c r="P248" s="13">
        <v>25164</v>
      </c>
      <c r="Q248" s="12" t="s">
        <v>1090</v>
      </c>
      <c r="R248" s="12">
        <v>602127290</v>
      </c>
      <c r="S248" s="12" t="s">
        <v>1091</v>
      </c>
    </row>
  </sheetData>
  <sortState ref="A4:S248">
    <sortCondition ref="A4:A248"/>
    <sortCondition ref="D4:D248"/>
  </sortState>
  <mergeCells count="18">
    <mergeCell ref="S1:S2"/>
    <mergeCell ref="G1:G2"/>
    <mergeCell ref="I1:I2"/>
    <mergeCell ref="L1:L2"/>
    <mergeCell ref="M1:M2"/>
    <mergeCell ref="N1:N2"/>
    <mergeCell ref="O1:O2"/>
    <mergeCell ref="P1:P2"/>
    <mergeCell ref="Q1:Q2"/>
    <mergeCell ref="R1:R2"/>
    <mergeCell ref="J1:J2"/>
    <mergeCell ref="K1:K2"/>
    <mergeCell ref="A1:A2"/>
    <mergeCell ref="C1:C2"/>
    <mergeCell ref="D1:D2"/>
    <mergeCell ref="E1:E2"/>
    <mergeCell ref="F1:F2"/>
    <mergeCell ref="B1:B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</vt:lpstr>
      <vt:lpstr>VŠE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 Václav</dc:creator>
  <cp:lastModifiedBy>Ing. Václav Jelen</cp:lastModifiedBy>
  <cp:lastPrinted>2021-08-23T09:20:41Z</cp:lastPrinted>
  <dcterms:created xsi:type="dcterms:W3CDTF">2021-08-17T08:32:46Z</dcterms:created>
  <dcterms:modified xsi:type="dcterms:W3CDTF">2021-11-01T08:23:21Z</dcterms:modified>
</cp:coreProperties>
</file>